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mbaeva.chb\Desktop\РЧ 2026\Документы РЧ\Документы согласованные\"/>
    </mc:Choice>
  </mc:AlternateContent>
  <bookViews>
    <workbookView xWindow="0" yWindow="0" windowWidth="23040" windowHeight="9192" firstSheet="3" activeTab="6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12" r:id="rId5"/>
    <sheet name="Список продуктов." sheetId="11" r:id="rId6"/>
    <sheet name="Чёрные ящики" sheetId="13" r:id="rId7"/>
  </sheets>
  <definedNames>
    <definedName name="_Hlk152532793" localSheetId="5">'Список продуктов.'!#REF!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1" l="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14" i="11"/>
  <c r="D209" i="11"/>
  <c r="D210" i="11"/>
  <c r="D211" i="11"/>
  <c r="D212" i="11"/>
  <c r="D208" i="11"/>
  <c r="D205" i="11"/>
  <c r="D206" i="11"/>
  <c r="D204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186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71" i="11"/>
  <c r="D168" i="11"/>
  <c r="D169" i="11"/>
  <c r="D167" i="11"/>
  <c r="D161" i="11"/>
  <c r="D162" i="11"/>
  <c r="D163" i="11"/>
  <c r="D164" i="11"/>
  <c r="D165" i="11"/>
  <c r="D160" i="11"/>
  <c r="D150" i="11"/>
  <c r="D151" i="11"/>
  <c r="D152" i="11"/>
  <c r="D153" i="11"/>
  <c r="D154" i="11"/>
  <c r="D155" i="11"/>
  <c r="D156" i="11"/>
  <c r="D157" i="11"/>
  <c r="D158" i="11"/>
  <c r="D149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35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19" i="11"/>
  <c r="D94" i="11"/>
  <c r="D95" i="11"/>
  <c r="D96" i="11"/>
  <c r="D97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93" i="11"/>
  <c r="D82" i="11"/>
  <c r="D83" i="11"/>
  <c r="D84" i="11"/>
  <c r="D85" i="11"/>
  <c r="D86" i="11"/>
  <c r="D87" i="11"/>
  <c r="D88" i="11"/>
  <c r="D89" i="11"/>
  <c r="D90" i="11"/>
  <c r="D91" i="11"/>
  <c r="D81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67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38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13" i="11"/>
  <c r="A5" i="12"/>
  <c r="A3" i="12"/>
  <c r="A5" i="5"/>
  <c r="A3" i="5"/>
  <c r="A5" i="1"/>
  <c r="A3" i="1"/>
  <c r="A5" i="4" l="1"/>
  <c r="A3" i="4"/>
</calcChain>
</file>

<file path=xl/sharedStrings.xml><?xml version="1.0" encoding="utf-8"?>
<sst xmlns="http://schemas.openxmlformats.org/spreadsheetml/2006/main" count="2107" uniqueCount="876">
  <si>
    <t>Компетенция</t>
  </si>
  <si>
    <t>Наименование этапа Чемпионата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</si>
  <si>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</si>
  <si>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</si>
  <si>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</si>
  <si>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</si>
  <si>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</si>
  <si>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</si>
  <si>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>ПРОЕКТ</t>
  </si>
  <si>
    <t>Инфраструктурный лист для оснащения конкурсной площадки</t>
  </si>
  <si>
    <t>по компетенции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</si>
  <si>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</si>
  <si>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</si>
  <si>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эксперт: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</si>
  <si>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</si>
  <si>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</si>
  <si>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</si>
  <si>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</si>
  <si>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</si>
  <si>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</si>
  <si>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пилота по 6 розеток, 2 розетки по 220 Вольт (по 2 кВт на каждую) 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</si>
  <si>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</si>
  <si>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плитка или наливные полы 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</si>
  <si>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</si>
  <si>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</si>
  <si>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</si>
  <si>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</si>
  <si>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</si>
  <si>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</si>
  <si>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</si>
  <si>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</si>
  <si>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</si>
  <si>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Приточно-вытяжная система вентиляции </t>
  </si>
  <si>
    <t>Оборудование и инструменты</t>
  </si>
  <si>
    <t>шт</t>
  </si>
  <si>
    <t>Шкаф шоковой заморозки</t>
  </si>
  <si>
    <t xml:space="preserve">Гастроемкость  из нержавеющей стали </t>
  </si>
  <si>
    <t>Часы настенные (электронные)</t>
  </si>
  <si>
    <t xml:space="preserve">Термометр инфракрасный </t>
  </si>
  <si>
    <t xml:space="preserve">Стол  производственный </t>
  </si>
  <si>
    <t>Ковёр диэлектрический</t>
  </si>
  <si>
    <t>ДОПУСТИМОЕ ОБОРУДОВАНИЕ В ОБЩЕЙ ЗОНЕ РАБОЧЕЙ ПЛОЩАДКИ (ПРЕДОСТАВЛЯЕТСЯ НА УСМОТРЕНИЕ ОРГАНИЗАТОРОВ)</t>
  </si>
  <si>
    <t xml:space="preserve">Коптильный пистолет </t>
  </si>
  <si>
    <t>Дегидратор</t>
  </si>
  <si>
    <t>Освещение: Допустимо верхнее искусственное освещение ( не менее 200 люкс)</t>
  </si>
  <si>
    <t>Подведение/ отведение ГХВС (при необходимости) : не требуется</t>
  </si>
  <si>
    <t>Офисный стол</t>
  </si>
  <si>
    <t>Мебель</t>
  </si>
  <si>
    <t xml:space="preserve">шт </t>
  </si>
  <si>
    <t xml:space="preserve">Стул </t>
  </si>
  <si>
    <t xml:space="preserve">шт ( на 1 раб.место) </t>
  </si>
  <si>
    <t>Запираемый шкафчик</t>
  </si>
  <si>
    <t>Вешалка</t>
  </si>
  <si>
    <t>Оборудование</t>
  </si>
  <si>
    <t>Мусорная корзина</t>
  </si>
  <si>
    <t>Электричество: 6 розеток на 220 Вольт (2 кВт), 2 пилота по 6 розеток</t>
  </si>
  <si>
    <t xml:space="preserve">Стол компьютерный </t>
  </si>
  <si>
    <t>Кресло компьютерное</t>
  </si>
  <si>
    <t>Стеллаж</t>
  </si>
  <si>
    <t>Оборудование IT</t>
  </si>
  <si>
    <t>Мышь для компьютера</t>
  </si>
  <si>
    <t>Клавиатура</t>
  </si>
  <si>
    <t>Сетевой удлинитель (на 5 розеток)</t>
  </si>
  <si>
    <t>Источник бесперебойного питания</t>
  </si>
  <si>
    <t>Операционная система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</si>
  <si>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</si>
  <si>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</si>
  <si>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</si>
  <si>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</si>
  <si>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</si>
  <si>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</si>
  <si>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</si>
  <si>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</si>
  <si>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</si>
  <si>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</si>
  <si>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</si>
  <si>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</si>
  <si>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</si>
  <si>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</si>
  <si>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</si>
  <si>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Ветошь (для протирки загрязненных поверхностей)</t>
  </si>
  <si>
    <t>Расходные материалы</t>
  </si>
  <si>
    <t xml:space="preserve">Одноразовые полотенца. Рулон. </t>
  </si>
  <si>
    <t>Одноразовые салфетки 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</si>
  <si>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</si>
  <si>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</si>
  <si>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</si>
  <si>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Набор первой медицинской помощи</t>
  </si>
  <si>
    <t>Охрана труда</t>
  </si>
  <si>
    <t>Огнетушитель углекислотный ОУ-1</t>
  </si>
  <si>
    <t>Кулер для воды</t>
  </si>
  <si>
    <t xml:space="preserve">Складское помещение </t>
  </si>
  <si>
    <t xml:space="preserve">Освещение: Допустимо верхнее искусственное освещение ( не менее 200 люкс) </t>
  </si>
  <si>
    <t xml:space="preserve">Электричество: 2 пилота 4 розеток, 6 розетка на 220 Вольт (2 кВт) 	</t>
  </si>
  <si>
    <t>Весы настольные электронные (профессиональные)</t>
  </si>
  <si>
    <t xml:space="preserve">Плита индукционная </t>
  </si>
  <si>
    <t xml:space="preserve">Холодильный шкаф   </t>
  </si>
  <si>
    <t>Морозильный шкаф ( морозильный ларь)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</si>
  <si>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</si>
  <si>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</si>
  <si>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</si>
  <si>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</si>
  <si>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</t>
  </si>
  <si>
    <t>Набор  разделочных досок., пластиковые</t>
  </si>
  <si>
    <t>Контейнер для продуктов, 20 литров</t>
  </si>
  <si>
    <t>Стол</t>
  </si>
  <si>
    <t>Корзина для мусора</t>
  </si>
  <si>
    <t>Электричество: не требуется</t>
  </si>
  <si>
    <t>Дегустационная</t>
  </si>
  <si>
    <t>Электричество: 2 точки на 220 Вольт (2 кВт) - 2 тройника</t>
  </si>
  <si>
    <t>Вилки из нержавеющей стали</t>
  </si>
  <si>
    <t>Ножи из нержавеющей стали</t>
  </si>
  <si>
    <t>Ложки из нержавеющей стали</t>
  </si>
  <si>
    <t>Тарелки одноразовые</t>
  </si>
  <si>
    <t xml:space="preserve">Стол  </t>
  </si>
  <si>
    <t>Кулер 19 л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</si>
  <si>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</si>
  <si>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</si>
  <si>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</si>
  <si>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</t>
  </si>
  <si>
    <t>Электричество: на 1 бокс для участника, 380 вольт , 220-230 Вт, мощность не менее  25 кВт, 8 розеток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</si>
  <si>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</si>
  <si>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требуется</t>
  </si>
  <si>
    <t xml:space="preserve">Стол-подставка под пароконвектомат </t>
  </si>
  <si>
    <t xml:space="preserve">Пароконвектомат    </t>
  </si>
  <si>
    <t>Планетарный миксер</t>
  </si>
  <si>
    <t xml:space="preserve">Шкаф холодильный  </t>
  </si>
  <si>
    <t xml:space="preserve">Стеллаж 4-х уровневый </t>
  </si>
  <si>
    <t>Блендер ручной погружной (блендер+насадка измельчитель+насадка венчик + измельчитель с нижним ножом(чаша) +стакан)</t>
  </si>
  <si>
    <t>Смеситель холодной и горячей воды</t>
  </si>
  <si>
    <t>Тарелка  глубокая белая (для супа)</t>
  </si>
  <si>
    <t xml:space="preserve">Тарелка круглая белая плоская </t>
  </si>
  <si>
    <t xml:space="preserve">Соусник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</si>
  <si>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</si>
  <si>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Сотейник для индукционных плит</t>
  </si>
  <si>
    <t>Сковорода для индукционных плит (с антипригарным покрытием)</t>
  </si>
  <si>
    <t>Набор  разделочных досок, пластиковые</t>
  </si>
  <si>
    <t>Мерный стакан</t>
  </si>
  <si>
    <t>Венчик</t>
  </si>
  <si>
    <t xml:space="preserve">Миски нержавеющая сталь  </t>
  </si>
  <si>
    <t xml:space="preserve">Сито (для муки) </t>
  </si>
  <si>
    <t>Подставка для раделочных досок металлическая</t>
  </si>
  <si>
    <t>Лопатки силиконовые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</si>
  <si>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</si>
  <si>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</si>
  <si>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</si>
  <si>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</si>
  <si>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</si>
  <si>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 xml:space="preserve">Ложки столовые </t>
  </si>
  <si>
    <t>Таймер кухонный электронный с магнитом на холодильник</t>
  </si>
  <si>
    <t>Прихватка - варежка термостатная силиконовая</t>
  </si>
  <si>
    <t>Форма для выпечки коржей</t>
  </si>
  <si>
    <t>Ножницы для рыбы</t>
  </si>
  <si>
    <t>Кулер 19 л (холодная/горячая вода)</t>
  </si>
  <si>
    <t>Спецодежда, спецобувь</t>
  </si>
  <si>
    <t>конкурсант привозит с собой</t>
  </si>
  <si>
    <t>Рабочее место Конкурсанта (расходные материалы по количеству конкурсантов)</t>
  </si>
  <si>
    <t xml:space="preserve">Пергамент рулон </t>
  </si>
  <si>
    <t xml:space="preserve">Фольга рулон 10м </t>
  </si>
  <si>
    <t xml:space="preserve">Скатерть для презентационного стола белая 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</si>
  <si>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</si>
  <si>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</si>
  <si>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</si>
  <si>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</si>
  <si>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 xml:space="preserve">Полотенца х,б  для протир. тарелок </t>
  </si>
  <si>
    <t>Полотенца однотонные, белые</t>
  </si>
  <si>
    <t>Контейнеры одноразовые для пищ продуктов с крышкей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</si>
  <si>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</si>
  <si>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</si>
  <si>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</si>
  <si>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</si>
  <si>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</si>
  <si>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</si>
  <si>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</si>
  <si>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</si>
  <si>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>Размер S;M;L (100 пар в уп)</t>
  </si>
  <si>
    <t>Вода</t>
  </si>
  <si>
    <t>Бутыль 19л</t>
  </si>
  <si>
    <t>Плёнка пищевая</t>
  </si>
  <si>
    <t>Вакуумные пакеты, разных размеров</t>
  </si>
  <si>
    <t>Мешки кондитерские одноразовые (разных размеров)</t>
  </si>
  <si>
    <t>Салфетки из нетканого материала</t>
  </si>
  <si>
    <t>Профессиональное концентрированное жидкое моющее средство для ручной мойки посуды и кухонного инвентаря</t>
  </si>
  <si>
    <t>л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</si>
  <si>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</si>
  <si>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Масло растительное для фритюра</t>
  </si>
  <si>
    <t>Расходные материалы на всех конкурсантов и экспертов</t>
  </si>
  <si>
    <t>Бумага А4</t>
  </si>
  <si>
    <t>пачка 500 листов</t>
  </si>
  <si>
    <t>Скотч двусторонний</t>
  </si>
  <si>
    <t>Белый скотч, рулон</t>
  </si>
  <si>
    <t>Ручка шариковая</t>
  </si>
  <si>
    <t>Ручка оранжевая/прозрачная шариковая с синеми чернилами</t>
  </si>
  <si>
    <t>Степлер со скобами</t>
  </si>
  <si>
    <t>Скрепки канцелярские</t>
  </si>
  <si>
    <t>упак</t>
  </si>
  <si>
    <t>Файлы А4</t>
  </si>
  <si>
    <t>Файлы 50 шт</t>
  </si>
  <si>
    <t>Маркеры цветные</t>
  </si>
  <si>
    <t>Маркер черный,красный, жёлтый</t>
  </si>
  <si>
    <t xml:space="preserve">Папка-регистратор </t>
  </si>
  <si>
    <t>Без уголка, 75 мм, цвет - черный</t>
  </si>
  <si>
    <t>Планшет формата А4</t>
  </si>
  <si>
    <t>Планшет синий, черный</t>
  </si>
  <si>
    <t>Скотч широкий</t>
  </si>
  <si>
    <t>Скотч прозрачный, ШИРОКИЙ</t>
  </si>
  <si>
    <t>Нож канцелярский</t>
  </si>
  <si>
    <t>Нож канцелярский узкий</t>
  </si>
  <si>
    <t>Калькулятор</t>
  </si>
  <si>
    <t>Ножницы</t>
  </si>
  <si>
    <t>Ножницы с черными и синими ручками</t>
  </si>
  <si>
    <t>Карандаш</t>
  </si>
  <si>
    <t xml:space="preserve">Карандаш простой </t>
  </si>
  <si>
    <t>Папка для документов с файлами</t>
  </si>
  <si>
    <t>Личный инструмент конкурсанта</t>
  </si>
  <si>
    <t>Комплектация ящика для инструментов зависит от разработанных блюд конкурсантом, в соответствии с конкурсным заданием. Конкурсант может добавлять необходимый инвентарь, которого нет в перечне ниже и заменять позиции с другими характеристиками в необходимом ему количестве.</t>
  </si>
  <si>
    <t xml:space="preserve">Примечание </t>
  </si>
  <si>
    <t xml:space="preserve">СПИСОК ПРОДУКТОВ                                                                                                                                                                                                                                         
                                                                                                                                                                                    </t>
  </si>
  <si>
    <t>Дата отправки списка продуктов организаторам</t>
  </si>
  <si>
    <t>За одну неделю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</si>
  <si>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</si>
  <si>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</si>
  <si>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</si>
  <si>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</si>
  <si>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</si>
  <si>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</si>
  <si>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 xml:space="preserve">Электронной почта участника: </t>
  </si>
  <si>
    <t>Ввести адрес электронной почты участника</t>
  </si>
  <si>
    <t>Телефон  участника:</t>
  </si>
  <si>
    <t>Ввести телефон участника</t>
  </si>
  <si>
    <t xml:space="preserve">Электронная почта эксперта компатриота: 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</si>
  <si>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</si>
  <si>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</si>
  <si>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</si>
  <si>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</si>
  <si>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</si>
  <si>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</si>
  <si>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</si>
  <si>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МОДУЛИ - Г, Д, Е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</si>
  <si>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</si>
  <si>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</si>
  <si>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</si>
  <si>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</si>
  <si>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</si>
  <si>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</si>
  <si>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</si>
  <si>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Моцарелла</t>
  </si>
  <si>
    <t>Сгущённое молоко</t>
  </si>
  <si>
    <t>Сметана 20%</t>
  </si>
  <si>
    <t>Страчателла</t>
  </si>
  <si>
    <t>Сыр Гауда</t>
  </si>
  <si>
    <t>Сыр Горгонзола</t>
  </si>
  <si>
    <t>Сыр Грюйер</t>
  </si>
  <si>
    <t xml:space="preserve">Сыр Пармезан </t>
  </si>
  <si>
    <t>Творог 5%</t>
  </si>
  <si>
    <t xml:space="preserve">Творожный козий сыр </t>
  </si>
  <si>
    <t>Сыр тофу</t>
  </si>
  <si>
    <t>Чечил</t>
  </si>
  <si>
    <t>Яйца перепелиные</t>
  </si>
  <si>
    <t xml:space="preserve">Яйцо куриное С1 </t>
  </si>
  <si>
    <t>ОВОЩИ СВЕЖИЕ</t>
  </si>
  <si>
    <t>Баклажан фиолетовый</t>
  </si>
  <si>
    <t>Батат</t>
  </si>
  <si>
    <t>Брокколи</t>
  </si>
  <si>
    <t xml:space="preserve">Грибы вешенки </t>
  </si>
  <si>
    <t>Грибы шампиньоны</t>
  </si>
  <si>
    <t>Дайкон</t>
  </si>
  <si>
    <t xml:space="preserve">Имбирь </t>
  </si>
  <si>
    <t>Капуста белокочанная</t>
  </si>
  <si>
    <t>Картофель крахмальный</t>
  </si>
  <si>
    <t>Лук красный</t>
  </si>
  <si>
    <t>Лук порей</t>
  </si>
  <si>
    <t>Лук репчатый</t>
  </si>
  <si>
    <t xml:space="preserve">Лук-шалот </t>
  </si>
  <si>
    <t>Морковь</t>
  </si>
  <si>
    <t xml:space="preserve">Огурец </t>
  </si>
  <si>
    <t>Перец болгарский красный</t>
  </si>
  <si>
    <t>Перец чили</t>
  </si>
  <si>
    <t xml:space="preserve">Редис </t>
  </si>
  <si>
    <t>Савойская капуста</t>
  </si>
  <si>
    <t>Свекла красная</t>
  </si>
  <si>
    <t>Сельдерей (корень)</t>
  </si>
  <si>
    <t>Сельдерей стебель</t>
  </si>
  <si>
    <t>Томаты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</si>
  <si>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</si>
  <si>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</si>
  <si>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</si>
  <si>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</si>
  <si>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</si>
  <si>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 xml:space="preserve">СВЕЖИЕ ТРАВЫ 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</si>
  <si>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</si>
  <si>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</si>
  <si>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</si>
  <si>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</si>
  <si>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</si>
  <si>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</si>
  <si>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 xml:space="preserve">Розмарин </t>
  </si>
  <si>
    <t>Ростки микрозелени</t>
  </si>
  <si>
    <t xml:space="preserve">Тимьян </t>
  </si>
  <si>
    <t>Укроп</t>
  </si>
  <si>
    <t>Шниттт лук</t>
  </si>
  <si>
    <t>Шпинат свежий</t>
  </si>
  <si>
    <t xml:space="preserve">Эстрагон </t>
  </si>
  <si>
    <t>ФРУКТЫ</t>
  </si>
  <si>
    <t>Апельсин</t>
  </si>
  <si>
    <t>Банан</t>
  </si>
  <si>
    <t>Грейпфрут</t>
  </si>
  <si>
    <t>Груша конференция</t>
  </si>
  <si>
    <t>Киви</t>
  </si>
  <si>
    <t>Лайм</t>
  </si>
  <si>
    <t>Лимон</t>
  </si>
  <si>
    <t>Мандарины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</si>
  <si>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</si>
  <si>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</si>
  <si>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</si>
  <si>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</si>
  <si>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</si>
  <si>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</si>
  <si>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</si>
  <si>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Клубника</t>
  </si>
  <si>
    <t>Клюква</t>
  </si>
  <si>
    <t>Малина</t>
  </si>
  <si>
    <t>Облепиха</t>
  </si>
  <si>
    <t>Пюре ананаса замороженное</t>
  </si>
  <si>
    <t>Пюре малины замороженное</t>
  </si>
  <si>
    <t xml:space="preserve">Пюре манго замороженное </t>
  </si>
  <si>
    <t xml:space="preserve">Пюре маракуйя замороженное </t>
  </si>
  <si>
    <t xml:space="preserve">Пюре юдзу замороженное </t>
  </si>
  <si>
    <t>Смородина красная</t>
  </si>
  <si>
    <t>Смородина черная</t>
  </si>
  <si>
    <t>Тесто для Спринг Роллов</t>
  </si>
  <si>
    <t>Тесто катаифи</t>
  </si>
  <si>
    <t>Тесто слоёное бездрожжевое</t>
  </si>
  <si>
    <t>Тесто фило</t>
  </si>
  <si>
    <t>Черника</t>
  </si>
  <si>
    <t xml:space="preserve">Шпинат </t>
  </si>
  <si>
    <t>СУХИЕ ПРОДУКТЫ</t>
  </si>
  <si>
    <t>Агар-Агар ( прочность по Блуму 900 г/см)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</si>
  <si>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</si>
  <si>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</si>
  <si>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</si>
  <si>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</si>
  <si>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>Морская водоросль Нори</t>
  </si>
  <si>
    <t>Пектин NH</t>
  </si>
  <si>
    <t>Рисовая бумага</t>
  </si>
  <si>
    <t>Стружка кокосовая</t>
  </si>
  <si>
    <t>Чай зеленый МАТЧА</t>
  </si>
  <si>
    <t>КОНСЕРВИРОВАННЫЕ ПРОДУКТЫ </t>
  </si>
  <si>
    <t xml:space="preserve">Ананасы консервированные </t>
  </si>
  <si>
    <t>Каперсы (соцветия маринованные)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</si>
  <si>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</si>
  <si>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</si>
  <si>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</si>
  <si>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</si>
  <si>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</si>
  <si>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</si>
  <si>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</si>
  <si>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</si>
  <si>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</si>
  <si>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</si>
  <si>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</si>
  <si>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</si>
  <si>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</si>
  <si>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</si>
  <si>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Рис Арборио</t>
  </si>
  <si>
    <t>Фунчоза</t>
  </si>
  <si>
    <t>Чечевица</t>
  </si>
  <si>
    <t>Какао масло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</si>
  <si>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</si>
  <si>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</si>
  <si>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</si>
  <si>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</si>
  <si>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 </t>
  </si>
  <si>
    <t>Изюм (черный, без косточки)</t>
  </si>
  <si>
    <t>Курага</t>
  </si>
  <si>
    <t>Чернослив</t>
  </si>
  <si>
    <t>ОРЕХИ И СЕМЕНА </t>
  </si>
  <si>
    <t>Арахис очищенный</t>
  </si>
  <si>
    <t>Бразильский орех</t>
  </si>
  <si>
    <t>Грецкий орех (очищенный)</t>
  </si>
  <si>
    <t>Кешью</t>
  </si>
  <si>
    <t>Кунжут белый</t>
  </si>
  <si>
    <t>Мак</t>
  </si>
  <si>
    <t>Орех макадамия (очищенный)</t>
  </si>
  <si>
    <t>Миндаль орех (очищенный)</t>
  </si>
  <si>
    <t>Орех кедровый (очищенный)</t>
  </si>
  <si>
    <t>Орех фундук (очищенный)</t>
  </si>
  <si>
    <t>Пекан</t>
  </si>
  <si>
    <t>Подсолнечник семена (очищенные)</t>
  </si>
  <si>
    <t>Тыквенные семена (очищенные)</t>
  </si>
  <si>
    <t>Фисташки орехи (очищенные)</t>
  </si>
  <si>
    <t>Бальзамический уксус</t>
  </si>
  <si>
    <t>Концентрированный сок лайма</t>
  </si>
  <si>
    <t>Концентрированный сок лимона</t>
  </si>
  <si>
    <t>Кунжутное масло</t>
  </si>
  <si>
    <t>Масло виноградных косточек</t>
  </si>
  <si>
    <t>Соус Ворчестерский</t>
  </si>
  <si>
    <t>Трюфельное масло</t>
  </si>
  <si>
    <t>Тыквенное масло</t>
  </si>
  <si>
    <t>Уксус 9%</t>
  </si>
  <si>
    <t>Уксус винный белый</t>
  </si>
  <si>
    <t>Уксус винный красный</t>
  </si>
  <si>
    <t xml:space="preserve">Уксус рисовый </t>
  </si>
  <si>
    <t>Уксус яблочный</t>
  </si>
  <si>
    <t>Устричный Соус</t>
  </si>
  <si>
    <t>ДРОЖЖИ </t>
  </si>
  <si>
    <t>Дрожжи сухие</t>
  </si>
  <si>
    <t>Пекарский порошок</t>
  </si>
  <si>
    <t>УГЛЕВОДЫ</t>
  </si>
  <si>
    <t>Глюкоза (сироп)</t>
  </si>
  <si>
    <t>Изомальт</t>
  </si>
  <si>
    <t>Мёд цветочный</t>
  </si>
  <si>
    <t xml:space="preserve">Сахар 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</si>
  <si>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</si>
  <si>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</si>
  <si>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</si>
  <si>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</si>
  <si>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</si>
  <si>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из твёрдых сортов пшеницы "Semola"</t>
  </si>
  <si>
    <t>Мука миндальная</t>
  </si>
  <si>
    <t>Мука пшеничная (сорт высший)</t>
  </si>
  <si>
    <t>Сухари панировочные</t>
  </si>
  <si>
    <t>Хлеб Бородинский (ненарезанный)</t>
  </si>
  <si>
    <t>Хлеб Пшеничный (ненарезанный)</t>
  </si>
  <si>
    <t>ОБЩИЙ СТОЛ(предоставляется без предварительного заказа, количество указано на 1 человека)</t>
  </si>
  <si>
    <t>Мускатный орех (целый)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</si>
  <si>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</si>
  <si>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</si>
  <si>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</si>
  <si>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</si>
  <si>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</si>
  <si>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>Соус Табаско</t>
  </si>
  <si>
    <t>Шалфей</t>
  </si>
  <si>
    <t>Щепа для копчения "Ольховая"(мелкая)</t>
  </si>
  <si>
    <t>ОБЯЗАТЕЛЬНЫЕ КОМПОНЕНТЫ(нет необходимости заказывать)</t>
  </si>
  <si>
    <t>ЧЁРНЫЕ ЯЩИКИ  (нет необходимости заказывать)</t>
  </si>
  <si>
    <t xml:space="preserve">Перчатки нитриловые одноразовые </t>
  </si>
  <si>
    <t>Авокадо Хасс</t>
  </si>
  <si>
    <t>Спаржа зелёная свежемороженная</t>
  </si>
  <si>
    <t>Хандаши (Даси/Даши)</t>
  </si>
  <si>
    <r>
      <rPr>
        <sz val="14"/>
        <color rgb="FFFFFFFF"/>
        <rFont val="Times New Roman"/>
        <family val="1"/>
      </rPr>
      <t>ШОКОЛАД</t>
    </r>
    <r>
      <rPr>
        <sz val="14"/>
        <color rgb="FF000000"/>
        <rFont val="Times New Roman"/>
        <family val="1"/>
      </rPr>
      <t> </t>
    </r>
  </si>
  <si>
    <t>Какао масло Mycryo Callebaut</t>
  </si>
  <si>
    <t>Дрожжи пресованные</t>
  </si>
  <si>
    <t>Мука кукурузная</t>
  </si>
  <si>
    <t>Мука рисовая</t>
  </si>
  <si>
    <t>Сухари панко</t>
  </si>
  <si>
    <t>Ящик для инструментов</t>
  </si>
  <si>
    <t>Характеристики позиции на усмотрение конкурсанта</t>
  </si>
  <si>
    <t>Допустимы колёса и ручка</t>
  </si>
  <si>
    <t>Баллончики для кремера  N2O</t>
  </si>
  <si>
    <t>Количество позиции на усмотрение конкурсанта</t>
  </si>
  <si>
    <t>Баллончики для кремера CO2</t>
  </si>
  <si>
    <t>Блендер Nutribullet Pro</t>
  </si>
  <si>
    <t>Венчик профессиональный</t>
  </si>
  <si>
    <t>Весы молекулярные</t>
  </si>
  <si>
    <t>Вилка столовая</t>
  </si>
  <si>
    <t>Ложка столовая</t>
  </si>
  <si>
    <t>Воронка-дозатор для кондитерских изделий с клапаном</t>
  </si>
  <si>
    <t>Воронка-сито для сифонов</t>
  </si>
  <si>
    <t>Вырубки прямоугольные</t>
  </si>
  <si>
    <t>Газовая горелка с пьезоподжигом</t>
  </si>
  <si>
    <t>Газовый баллон для горелки</t>
  </si>
  <si>
    <t xml:space="preserve">Крышка для гастроемкости  из нержавеющей стали </t>
  </si>
  <si>
    <t>Гастроемкость перфорированная</t>
  </si>
  <si>
    <t>Дуршлаг конический</t>
  </si>
  <si>
    <t>Емкость для приборов</t>
  </si>
  <si>
    <t>Емкость для соусов пластиковая</t>
  </si>
  <si>
    <t>Инфракрасный пирометр</t>
  </si>
  <si>
    <t xml:space="preserve">Кастрюля </t>
  </si>
  <si>
    <t>Кисточка селиконовая, пищевая</t>
  </si>
  <si>
    <t>Коврик силиконовый для выпечки</t>
  </si>
  <si>
    <t>Кольцо кондитерское нерж. сталь</t>
  </si>
  <si>
    <t>Кофемолка</t>
  </si>
  <si>
    <t>Кувшин мерный, прозрачный, пластиковый</t>
  </si>
  <si>
    <t>Лапшерезка</t>
  </si>
  <si>
    <t>Лопатка деревянная</t>
  </si>
  <si>
    <t>Лопатка силиконовая</t>
  </si>
  <si>
    <t>Лопатка пластиковая</t>
  </si>
  <si>
    <t>Мандолина (овощерезка)</t>
  </si>
  <si>
    <t>Машинка для декоративной нарезки овощей</t>
  </si>
  <si>
    <t>Мельница для специй</t>
  </si>
  <si>
    <t>Мельница для соли</t>
  </si>
  <si>
    <t>Миксер ручной</t>
  </si>
  <si>
    <t>Миска из нержавеющей стали</t>
  </si>
  <si>
    <t>Молоток д/отбивания мяса</t>
  </si>
  <si>
    <t>Молоток-тендерайзер для мяса</t>
  </si>
  <si>
    <t>Мультипипетка (caviar box)</t>
  </si>
  <si>
    <t>Мусат</t>
  </si>
  <si>
    <t>Термос, нерж. Сталь</t>
  </si>
  <si>
    <t>Набор кондитерских насадок</t>
  </si>
  <si>
    <t>Набор кондитерских форм Квадрат</t>
  </si>
  <si>
    <t>Набор круглых гофри. кондитерских форм</t>
  </si>
  <si>
    <t>Набор резаков круг</t>
  </si>
  <si>
    <t xml:space="preserve">Набор форм-вырубок "Овал гладкий" </t>
  </si>
  <si>
    <t>Нож кухонный - овощечистка ручная</t>
  </si>
  <si>
    <t>Нож кухонный изогнутый "Коготь" для очистки овощей</t>
  </si>
  <si>
    <t>Нож кухонный обвалочный (тонкий)</t>
  </si>
  <si>
    <t>Нож кухонный поварской</t>
  </si>
  <si>
    <t>Нож кухонный слайсер для нарезки рыбы</t>
  </si>
  <si>
    <t>Нож кухонный универсальный</t>
  </si>
  <si>
    <t>Нож кухонный филейный</t>
  </si>
  <si>
    <t>Нож с плавающим лезвием для чистки овощей и фруктов</t>
  </si>
  <si>
    <t xml:space="preserve">Нож-выемка </t>
  </si>
  <si>
    <t>Ножницы для разделки птицы</t>
  </si>
  <si>
    <t>Ножницы разъемные</t>
  </si>
  <si>
    <t>Ножницы для кухни</t>
  </si>
  <si>
    <t>Ножовка по металлу</t>
  </si>
  <si>
    <t>Нуазетка</t>
  </si>
  <si>
    <t>Нуазетка овальная</t>
  </si>
  <si>
    <t>Овощечистка, нерж.сталь</t>
  </si>
  <si>
    <t>Паллета с изгибом металлическая</t>
  </si>
  <si>
    <t>Перчатка защитная (кольчужная) для разделки мяса</t>
  </si>
  <si>
    <t>Пинцет кулинарный</t>
  </si>
  <si>
    <t>Поварская ложка</t>
  </si>
  <si>
    <t>Поднос пластиковый</t>
  </si>
  <si>
    <t>Половник поварской</t>
  </si>
  <si>
    <t>Профессиональный сифон для сливок (кремер)</t>
  </si>
  <si>
    <t>Рельефный силиконовый коврик</t>
  </si>
  <si>
    <t xml:space="preserve">Решётка гастронорма </t>
  </si>
  <si>
    <t>Сито</t>
  </si>
  <si>
    <t>Сито для протирки овощей с ручкой</t>
  </si>
  <si>
    <t>Сковорода, алюминий с антипригарным покрытием</t>
  </si>
  <si>
    <t>Сковорода из нержавеющей стали</t>
  </si>
  <si>
    <t>Соковыжималка для цитрусовых</t>
  </si>
  <si>
    <t>Сотейник</t>
  </si>
  <si>
    <t>Спиральный нарезчик слайеер</t>
  </si>
  <si>
    <t>Сумка для ножей</t>
  </si>
  <si>
    <t>Таймер электронный</t>
  </si>
  <si>
    <t>Тёрка</t>
  </si>
  <si>
    <t>Термометр цифровой</t>
  </si>
  <si>
    <t>Термостат sous vide</t>
  </si>
  <si>
    <t>Технический фен</t>
  </si>
  <si>
    <t>Топор кухонный</t>
  </si>
  <si>
    <t>Точилка-овощечистка для овощей и фруктов</t>
  </si>
  <si>
    <t>Универсальный газовый резак средней мощности с пьезоподжигом</t>
  </si>
  <si>
    <t xml:space="preserve">Форма кондитерская </t>
  </si>
  <si>
    <t xml:space="preserve">Форма кондитерская набор </t>
  </si>
  <si>
    <t>Форма кондитерская для выпечки, металл. с антипригарным покрытием</t>
  </si>
  <si>
    <t>Форма силиконовая Камень</t>
  </si>
  <si>
    <t>Форма силиконовая Кнелли</t>
  </si>
  <si>
    <t>Форма силиконовая Трюфель</t>
  </si>
  <si>
    <t>Форма силиконовая Турбийон</t>
  </si>
  <si>
    <t>Чаша с ручкой для планетарного миксера</t>
  </si>
  <si>
    <t>Шпатель - выравниватель прямоугольный кондитерский</t>
  </si>
  <si>
    <t>Шпатель волны</t>
  </si>
  <si>
    <t>Шпатель зубчики</t>
  </si>
  <si>
    <t>Шпатель кондитерский</t>
  </si>
  <si>
    <t>Шприц колбасный</t>
  </si>
  <si>
    <t>Шумовка круглая</t>
  </si>
  <si>
    <t>Электронный термометр щуп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</si>
  <si>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</si>
  <si>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</si>
  <si>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</si>
  <si>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</si>
  <si>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</si>
  <si>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</si>
  <si>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</si>
  <si>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</si>
  <si>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</si>
  <si>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</si>
  <si>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</si>
  <si>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</si>
  <si>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</si>
  <si>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GN 1/1 530х325х20 мм</t>
  </si>
  <si>
    <t>Объемом от 4 литров.</t>
  </si>
  <si>
    <t>1800х600х850,допустимо без борта. С внутренней металической полкой, глухой.</t>
  </si>
  <si>
    <t>Настольная,камерная.</t>
  </si>
  <si>
    <t>Контейнер и крышка для погружного термостата</t>
  </si>
  <si>
    <t>Объем 0,25 л</t>
  </si>
  <si>
    <t>критически важные характеристики позиции отсутствуют</t>
  </si>
  <si>
    <t>(ШхГхВ) 1200х700х750</t>
  </si>
  <si>
    <t>4 ножки, без подлокотников</t>
  </si>
  <si>
    <t>на колесиках, с подлокотниками
синяя или серая обивка
расчитанные на вес не менее 100 кг</t>
  </si>
  <si>
    <t>выходная мощность 1100 ВА / 660 Вт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</si>
  <si>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</si>
  <si>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 xml:space="preserve">изготовлена из хлопка, размер от 50смх50см. </t>
  </si>
  <si>
    <t>Салфетки (полотенца) универсальные биоразлагаемые одноразовые 100% вискоза, в рулоне, количество в 1 рулоне  менее 100 штук, размер не менее 25х20 см.</t>
  </si>
  <si>
    <t>Салфетки (полотенца) универсальные биоразлагаемые одноразовые 100% вискоза, в рулоне, количество в 1 рулоне  100 штук, размер  25х23 см.</t>
  </si>
  <si>
    <t>Аптечка работника Тип: коллективная
Форма выпуска: пластиковый шкаф
Назначение аптечки: для работников
Количество людей: до 10</t>
  </si>
  <si>
    <t xml:space="preserve">ОУ-1 Объем  2.5 л, перезаряжаемый, переносной , класс пожара - все, 
материал корпуса - металл , продолжительность подачи огнетушащего вещества 6 с,  тип углекислотный
</t>
  </si>
  <si>
    <t>Характеристики
Размер — 259x305x845 cм
Вес — 13 кг, холодная и горячая вода</t>
  </si>
  <si>
    <t>Размеры H=18,L=600,B=400мм; жёлтая, синяя, зелёная, красная, белая, коричневая.</t>
  </si>
  <si>
    <t>(ШхГхВ) 1400х600х750
столеншница 26 мм МДФ</t>
  </si>
  <si>
    <t>GN 1/1 530х325х20 мм.</t>
  </si>
  <si>
    <t>GN 2/3 354х325х40 мм.</t>
  </si>
  <si>
    <t>GN 1/2 265х325х20 мм.</t>
  </si>
  <si>
    <t>GN 1/2 265х325х65 мм</t>
  </si>
  <si>
    <t>GN 1/3 176х325х40мм.</t>
  </si>
  <si>
    <t>GN 1/3 176х325х20мм.</t>
  </si>
  <si>
    <t>GN 1/9 176х105х65мм.</t>
  </si>
  <si>
    <t>GN 1/1 530х325х65 мм.</t>
  </si>
  <si>
    <t>Мойка односекционная со столешницей</t>
  </si>
  <si>
    <t>Диаметром от 30 до 32 см, без декора с ровными полями</t>
  </si>
  <si>
    <t>Пластиковая урна для мусора (возможно педального типа)</t>
  </si>
  <si>
    <t xml:space="preserve">Объем 40 литров. </t>
  </si>
  <si>
    <t>Объемом 5л, 3л, 2л, 1.5л, 1.2л, 1л</t>
  </si>
  <si>
    <t>Объемом 0,6л</t>
  </si>
  <si>
    <t>Объемом 0,8л</t>
  </si>
  <si>
    <t>Диаметром 24см</t>
  </si>
  <si>
    <t>Диаметром 28см</t>
  </si>
  <si>
    <t>Деаметр 25-28 см</t>
  </si>
  <si>
    <t>Шенуа  (возможен вариант с сеткой)</t>
  </si>
  <si>
    <t xml:space="preserve">Тип
Бытовой огнетушитель, Промышленный огнетушитель
Конструкция огнетушителя
Переносной
Принцип действия
Углекислотный
Масса заряда, кг
1
Класс огнетушителя
ОУ-1
Бренд
Ярпожинвест
Максимальная температура эксплуатации
+50°C
Ограничения по применению
Электроустановки до 10 000В
Страна-изготовитель
Россия
Минимальная температура эксплуатации
-40°C
Цвет
Красныйогнетушитель – 1 шт.
раструб – 1 шт.
трубка выкидная – 1 шт.
руководство по эксплуатации, совмещённое с паспортом на огнетушитель – 1 шт.
Углекислотные огнетушители применяются для тушения следующих веществ:
горючие жидкости (В);
горючие газы (С);
электрооборудование (Е), находящееся под напряжением до 10 000 В.
Углекислотные огнетушители не применяются для тушения:
твердых горючих веществ (А);
веществ, горение которых может происходить без доступа кислорода (Д), (алюминий, магний и их сплавы, натрий, калий);
электроустановок напряжением выше 10 000 В.  </t>
  </si>
  <si>
    <t>Количество экспертов (ЭН+ГЭ+ИЭ) + ТАП:</t>
  </si>
  <si>
    <t xml:space="preserve">Бадьян целый </t>
  </si>
  <si>
    <t xml:space="preserve">Базилик </t>
  </si>
  <si>
    <t xml:space="preserve">Ванильный сахар, с натуральной ванилью </t>
  </si>
  <si>
    <t xml:space="preserve">Гвоздика стручки </t>
  </si>
  <si>
    <t xml:space="preserve">Горчица Дижонская </t>
  </si>
  <si>
    <t xml:space="preserve">Горчица зернистая </t>
  </si>
  <si>
    <t xml:space="preserve">Душистый перец горошек </t>
  </si>
  <si>
    <t xml:space="preserve">Кардамон молотый </t>
  </si>
  <si>
    <t xml:space="preserve">Карри порошок </t>
  </si>
  <si>
    <t xml:space="preserve">Кориандр целый </t>
  </si>
  <si>
    <t xml:space="preserve">Корица молотая </t>
  </si>
  <si>
    <t>Кумин(зира) молотая</t>
  </si>
  <si>
    <t xml:space="preserve">Куркума </t>
  </si>
  <si>
    <t xml:space="preserve">Лавровый лист </t>
  </si>
  <si>
    <t xml:space="preserve">Мускатный орех молотый </t>
  </si>
  <si>
    <t xml:space="preserve">Майоран </t>
  </si>
  <si>
    <t xml:space="preserve">Орегано </t>
  </si>
  <si>
    <t>Паприка молотая</t>
  </si>
  <si>
    <t xml:space="preserve">Перец белый молотый </t>
  </si>
  <si>
    <t xml:space="preserve">Перец Кайенский </t>
  </si>
  <si>
    <t xml:space="preserve">Перец розовый горошек </t>
  </si>
  <si>
    <t xml:space="preserve">Перец черный горошек </t>
  </si>
  <si>
    <t>Перец черный молотый</t>
  </si>
  <si>
    <t xml:space="preserve">Перец сычуанский </t>
  </si>
  <si>
    <t xml:space="preserve">Соус соевый  </t>
  </si>
  <si>
    <t xml:space="preserve">Тмин (целый) </t>
  </si>
  <si>
    <t>Мука панировочная Премиум Tempura</t>
  </si>
  <si>
    <t xml:space="preserve">Масло растительное (подсолнечное, рафинированное) </t>
  </si>
  <si>
    <t>Масло оливковое первый отжим</t>
  </si>
  <si>
    <t>Фасоль консервированная белая</t>
  </si>
  <si>
    <t xml:space="preserve">Нут консервированный </t>
  </si>
  <si>
    <t xml:space="preserve">Кукуруза консервированная </t>
  </si>
  <si>
    <t xml:space="preserve">Горошек зеленый консервированный </t>
  </si>
  <si>
    <t>Тапиока  в шариках</t>
  </si>
  <si>
    <t>Кофе молотый</t>
  </si>
  <si>
    <t xml:space="preserve">Желатин листовой </t>
  </si>
  <si>
    <t xml:space="preserve">Желатин гранулированный </t>
  </si>
  <si>
    <t xml:space="preserve">Сыр Творожный </t>
  </si>
  <si>
    <t xml:space="preserve">Сыр Маскарпоне </t>
  </si>
  <si>
    <t>Сливки для взбивания 35%</t>
  </si>
  <si>
    <t xml:space="preserve">Сливки 25% </t>
  </si>
  <si>
    <t xml:space="preserve">Молоко 3,2 % </t>
  </si>
  <si>
    <t>Кокосовое молоко</t>
  </si>
  <si>
    <t>МОДУЛИ - А, Б, В</t>
  </si>
  <si>
    <t>УКСУСЫ, АЛКОГОЛЬ, СОУСЫ И МАСЛО </t>
  </si>
  <si>
    <t>Вафельница электрическая (для венских вафель)</t>
  </si>
  <si>
    <t>МОДУЛИ - И, Ж, З</t>
  </si>
  <si>
    <t>Модуль Б.  Суп - Борщ с пампушками.</t>
  </si>
  <si>
    <t>Модуль А. Горячая закуска - Мясной пирог</t>
  </si>
  <si>
    <t>Модуль В. Десерт - «Груша в вине»</t>
  </si>
  <si>
    <t>Модуль Г. Холодная закуска - Вафли с гарниром из грибов</t>
  </si>
  <si>
    <t>Модуль Г. Холодная закуска - Вафли с гарниром из грибов - Яйцо</t>
  </si>
  <si>
    <t>Модуль Е. Горячее блюдо - Котлета по-киевски - Кости куриные</t>
  </si>
  <si>
    <t>Модуль Б.  Суп - Борщ с пампушками - Говядина грудинка</t>
  </si>
  <si>
    <t>Модуль Е. Горячее блюдо - Котлета по-киевски - Куриное филе с малым филе</t>
  </si>
  <si>
    <t>Модуль Д. Региональное блюдо - Бузы(Позы, Буузы) - Говядина мякоть</t>
  </si>
  <si>
    <t>Жир говяжий</t>
  </si>
  <si>
    <t>Название модуля</t>
  </si>
  <si>
    <t>Варианты продуктов для чёрных ящиков</t>
  </si>
  <si>
    <t>Пастернак</t>
  </si>
  <si>
    <t>Миндаль</t>
  </si>
  <si>
    <t>Фундук</t>
  </si>
  <si>
    <t>Фасоль белая конс</t>
  </si>
  <si>
    <t>Фасоль красная конс</t>
  </si>
  <si>
    <t>Фасоль зелёная свеж</t>
  </si>
  <si>
    <t>Кедровый орех</t>
  </si>
  <si>
    <t>Шпинат зелёный</t>
  </si>
  <si>
    <t>Грибы шитаки сухие</t>
  </si>
  <si>
    <t>Грибы белые зам</t>
  </si>
  <si>
    <t>Редька зелёная</t>
  </si>
  <si>
    <t>Репа</t>
  </si>
  <si>
    <t>Томаты вяленные</t>
  </si>
  <si>
    <t>Грибы опята конс</t>
  </si>
  <si>
    <t>Грибы вешенки</t>
  </si>
  <si>
    <t>Капуста пекинская</t>
  </si>
  <si>
    <t>Капуста савойская</t>
  </si>
  <si>
    <t>Квашеная капуста</t>
  </si>
  <si>
    <t>Капуста брюсельская</t>
  </si>
  <si>
    <t>Капуста пакчой</t>
  </si>
  <si>
    <t>Перец болгарский</t>
  </si>
  <si>
    <t>Кукуруза</t>
  </si>
  <si>
    <t>Тыква</t>
  </si>
  <si>
    <t>Баклажаны</t>
  </si>
  <si>
    <t>Свёкла</t>
  </si>
  <si>
    <t>Изюм</t>
  </si>
  <si>
    <t>Инжир</t>
  </si>
  <si>
    <t>Яблоки</t>
  </si>
  <si>
    <t>Груша</t>
  </si>
  <si>
    <t>Слива</t>
  </si>
  <si>
    <t>Грецкий орех</t>
  </si>
  <si>
    <t>Зелёный горошек</t>
  </si>
  <si>
    <t>Карп</t>
  </si>
  <si>
    <t>Сыр Чеддер</t>
  </si>
  <si>
    <t>Сыр Пармезан</t>
  </si>
  <si>
    <t xml:space="preserve">Грибы шампиньлны </t>
  </si>
  <si>
    <t>Печень куриная</t>
  </si>
  <si>
    <t>Печень говяжья</t>
  </si>
  <si>
    <t>Лёгкое говяжье</t>
  </si>
  <si>
    <t>Оливки чёрные</t>
  </si>
  <si>
    <t>Оливки зелёные</t>
  </si>
  <si>
    <t>Каперсы плоды</t>
  </si>
  <si>
    <t>Комната хранения ЛИК</t>
  </si>
  <si>
    <t>Профессиональное  моющее средство для посудомоечной машины</t>
  </si>
  <si>
    <t xml:space="preserve">Сливочное масло </t>
  </si>
  <si>
    <t xml:space="preserve">Томаты протертые </t>
  </si>
  <si>
    <t>Тарелка  глубокая белая (десерт\закуска)</t>
  </si>
  <si>
    <t>С широкими плоскими ровными полями от 26 до 28 см, 300 мл, без декора</t>
  </si>
  <si>
    <t>Тарелка круглая белая плоская (пирожковая)</t>
  </si>
  <si>
    <t xml:space="preserve">Кухонный комбаин </t>
  </si>
  <si>
    <t>Насадка-листовая овощерезка</t>
  </si>
  <si>
    <t>Насадка-мясорубка металлическая</t>
  </si>
  <si>
    <t>Насадка-раскатка для теста</t>
  </si>
  <si>
    <t>Региональный этап чемпионата по профессиональному мастерству «Профессионалы» Юниоры</t>
  </si>
  <si>
    <t>Вино красное(безалкогольное)</t>
  </si>
  <si>
    <t>"Поварское дело" Юниоры</t>
  </si>
  <si>
    <t>Республика Бурятия</t>
  </si>
  <si>
    <t>СЦК "Поварское дело", ГБПОУ "Байкальский колледж туризма и сервиса"</t>
  </si>
  <si>
    <t>Республика Бурятия, г.Улан-Удэ, ул. Краснофлотская, д.2</t>
  </si>
  <si>
    <t>08-12 февраля 2026 г.</t>
  </si>
  <si>
    <t>Дамбаева Чимита Будаевна</t>
  </si>
  <si>
    <t>dambaeva.chb@bktis.ru</t>
  </si>
  <si>
    <t>Иванова Юлия Владимировна</t>
  </si>
  <si>
    <t>yuliyaivanova567@mail.ru</t>
  </si>
  <si>
    <t>08-12 февраля 2026г</t>
  </si>
  <si>
    <t xml:space="preserve">   "Поварское дело" Юниоры</t>
  </si>
  <si>
    <t>Грибы шампиньоны свежие</t>
  </si>
  <si>
    <t>Сельдерей корень</t>
  </si>
  <si>
    <t>Площадь зоны: не менее 468 кв.м.</t>
  </si>
  <si>
    <t xml:space="preserve">Освещение: Допустимо верхнее искусственное освещение 300 люкс </t>
  </si>
  <si>
    <t xml:space="preserve">Покрытие пола: плитка </t>
  </si>
  <si>
    <t>Подведение/ отведение ГХВС: не требуется</t>
  </si>
  <si>
    <t>Подведение сжатого воздуха: не требуется</t>
  </si>
  <si>
    <t>На каждое рабочее место по 2 зонтика (над электроплитой и над пароконвектоматом) с регулировкой воздушного потока. Общая мощность - 3 кВт</t>
  </si>
  <si>
    <t xml:space="preserve">Посудомоечная машина Модель ELETTO 1000-01 ELETTO 1000-02 </t>
  </si>
  <si>
    <t>Производительность (тарелок/час) 1000 1000 Потребление воды (литров/цикл) 2,5 2,5 Мощность (кВт) 9,0 9,0 Мощность насоса (кВт) 0,5 0,5 Напряжение (В) 380 380 Давление воды ( бар ) 4 4 Мощность ТЭНа бойлера нагрева (кВт) 2,5 2,5 Мощность ТЭНа моющей емкости (кВт) 6 6 Кабель (mm²) 5x4 5x4 Предохранитель (A) 32 32 Программы мойки (секунд) 60 - 90 - 120 - 180 60 - 90 - 120 - 180 Габариты (мм) 696x765x1485 696x765x1485</t>
  </si>
  <si>
    <t xml:space="preserve">Длина: 780 мм, Глубина: 800 мм, Высота: 1545 мм, Мощность: 3345 Вт, Питание: 380 В, 50 Гц
Материал корпуса: нержавеющая сталь.Панель управления: электронная. Вместимость: 10 х EN60/40 (GN1/1), Производительность: шоковое охлаждение 40 кг за 90 мин
шоковая заморозка 28 кг за 240 мин. Расстояние между уровнями: 75 мм. Термощуп, регулируемые по высоте ножки, автоматические доводчики дверей с фиксатором открытого положения, легкозаменяемые магнитные уплотнители", Два уровня на одного участника. GN 1/1
</t>
  </si>
  <si>
    <t>Механические</t>
  </si>
  <si>
    <t>Термометр инфракрасный Martello 50T002</t>
  </si>
  <si>
    <t xml:space="preserve">Диапазон измерений: °С -50...+400
Оптическое разрешение: (D:S) 12:1
Точность: ±1.5
Температурное разрешение: °С 0.1
Целеуказатель точечный
Спектральный диапазон, мкм 8...14
Подсветка дисплея: есть
Сохранение измеренного значения на дисплее: есть
Условия эксплуатации: температура, °С/ влажность, % 0...40°С / 10-95% при 30°С
</t>
  </si>
  <si>
    <t>Микроволновая печь HKN-WP900</t>
  </si>
  <si>
    <t>Объем   23 литров, Номинальная мощность 1 кВт, Напряжение (В)220/240, Внутренние размеры   340(L)330(P)220(H), дверца стеклянная, стеклянное полотно (тарелка) с движением</t>
  </si>
  <si>
    <t>Фритюрница HKN-FT4N</t>
  </si>
  <si>
    <t>Мясорубка HKN-12CR</t>
  </si>
  <si>
    <t xml:space="preserve">Мощность 0,75 кВт Напряжение:220 В, Вес 23 кг. Материал корпуса  сталь. Измельчающий узел: ENTERPRISE (1 нож, 1 решетка). Производительность: 160 кг/ч.  
</t>
  </si>
  <si>
    <t>Блендер стационарный HKN-BLW2</t>
  </si>
  <si>
    <t xml:space="preserve">Объем чаши 2л. </t>
  </si>
  <si>
    <t>Соковыжималка HKN-CS600L</t>
  </si>
  <si>
    <t>Горизонтальная шнековая соковыжималка количество шнеков: 1 мощность 200 Вт, Емкость резервуара для сока 1,5 литра.  Резервуар для мякоти 1 литра. Вес изделия  – 4,3 кг.</t>
  </si>
  <si>
    <t>Настольная вакуумно-упаковочная машина PACKVAC VM-300</t>
  </si>
  <si>
    <t>Размер 750*750 мм</t>
  </si>
  <si>
    <t>Дегидратор  Волтера 1000 ЛЮКС с капиллярным термостатом + 4 лотка для пастилы</t>
  </si>
  <si>
    <t>Тип сушилки Конвекционная, Количество поддонов, шт. 5, Максимальная загрузка, кг 5, Макс. температура, °С 65, Мин. температура, °С 30, Защита от перегрева Да, Приготовление пастилы Да.</t>
  </si>
  <si>
    <t>Кофемолка Leran CGM-0271</t>
  </si>
  <si>
    <t>Мощность от 200 Вт, система помола ротационный нож</t>
  </si>
  <si>
    <t>Коптильный пистолет BORK Z620</t>
  </si>
  <si>
    <t xml:space="preserve">Напряжение питания, В 6
Подключение электрическое
Рекомендуемое время копчения: 1-3 мин
</t>
  </si>
  <si>
    <t>Термомикс ТМ6  (Многофункционвльная кухонная машина с подогревом)</t>
  </si>
  <si>
    <r>
      <t>Мощность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До 1500 Вт (общая), включая двигатель (около 500 Вт) и нагрев (около 1000 Вт). Скорость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Плавная регулировка от 40 до 10700 об/мин (в зависимости от модели). Температура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Нагрев до 100°C (для TM5) или 160°C (для TM6), с шагом 10°C. Чаша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Нержавеющая сталь, объем 2.2 л (в моделях TM5/TM6), с защитой от вибрации. Дисплей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Большой цветной сенсорный экран (6.8 дюйма), управление рецептами, Wi-Fi. Функции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Измельчение, смешивание, взбивание, варка, тушение, приготовление на пару (Varoma), замес теста, су-вид, ферментация, карамелизация, самоочистка. Встроенные весы: Да, с точностью до 1 грамма.</t>
    </r>
  </si>
  <si>
    <t xml:space="preserve">Рабочий объем - 22 литра, Материал: нержавеющая сталь, Размеры 325х527х200мм, Крышка нержавеющая сталь </t>
  </si>
  <si>
    <t>Кремер - сифон из нержавеющей стали + воронка сито + набор насадок</t>
  </si>
  <si>
    <t>Погружной термостат VS One</t>
  </si>
  <si>
    <t xml:space="preserve">Температурный режим от от 40 до 115 градусов Цельсия, мощность 2,5 кВт, </t>
  </si>
  <si>
    <t>Площадь зоны: не менее 36 м.кв (10*6 метра)</t>
  </si>
  <si>
    <t>Освещение: Допустимо верхнее искусственное освещение ( 200 люкс)</t>
  </si>
  <si>
    <t>Интернет : Подключение  ноутбуков с возможностью подключения к проводному интернету</t>
  </si>
  <si>
    <t xml:space="preserve">Электричество: подключения к сети  220 Вольт </t>
  </si>
  <si>
    <t>Контур заземления для электропитания и сети слаботочных подключений: не требуется</t>
  </si>
  <si>
    <t>1400х600х750, столеншница 25 мм, светло-серая ламинированная поверхность столешницы</t>
  </si>
  <si>
    <t>Стул ученический регулируемый (пластик) </t>
  </si>
  <si>
    <t>Локер металлический 14 запираемых ящиков 400х500х500</t>
  </si>
  <si>
    <t>Штанга на колесах, с крючками 14 крючков</t>
  </si>
  <si>
    <t>Материал пластмасс, обьем 10л</t>
  </si>
  <si>
    <t>Комната Конкурсантов (оборудование, инструмент, мебель) (7 конкурсантов)</t>
  </si>
  <si>
    <t>Комната Экспертов (включая комнату Главного эксперта) (оборудование, инструмент, мебель) (11 экспертов)</t>
  </si>
  <si>
    <t>Площадь зоны:  54 м.кв (9*6 метра)</t>
  </si>
  <si>
    <t>Освещение: Допустимо верхнее искусственное освещение  200 люкс</t>
  </si>
  <si>
    <t>Интернет : Подключение  ноутбуков  с возможностью подключения к проводному интернету</t>
  </si>
  <si>
    <t>Контур заземления для электропитания и сети слаботочных подключений  не требуется</t>
  </si>
  <si>
    <t>Подведение/ отведение ГХВС не требуется</t>
  </si>
  <si>
    <t>Подведение сжатого воздуха не требуется</t>
  </si>
  <si>
    <t>Площадь зоны: 27 м.кв (9*3 метра)</t>
  </si>
  <si>
    <t>Размер платформы: 241x192 мм Наибольший предел взвешивания: 5 кг, платформа из нержавеющей стали. Дискретность отсчета 2 г, наименьший предел взвешивания – 40 гр</t>
  </si>
  <si>
    <t>1 зоны нагрева. Мощность одной конфорки: 3,5 кВт. 
Температурный режим: от 60 до 280 °С"</t>
  </si>
  <si>
    <t>Длина 695 мм, ширина 710 мм, высота 2028 мм, 220В, Вес без упаковки 105 кг., температурный режим от 0 до 10 С, 1 стеклянная дверь, R134a, Полезный объем, л: 500. Тип охлаждения: Динамическое (Вентилируемое) Количество полок 4, толщина стенок 43 мм, цельнозаливной корпус, стеклянная дверь, изготовление из стали с полимерным покрытием.</t>
  </si>
  <si>
    <t>Диапазон рабочих температур, °C- не выше -18. Объем – 500л. Габаритные размеры, мм: 697*695*1960</t>
  </si>
  <si>
    <t>1000х600х850 (правая)</t>
  </si>
  <si>
    <r>
      <t> </t>
    </r>
    <r>
      <rPr>
        <sz val="10"/>
        <color theme="1"/>
        <rFont val="Calibri"/>
        <family val="2"/>
        <charset val="204"/>
        <scheme val="minor"/>
      </rPr>
      <t>Однорукояточный смеситель с керамическими шайбами, имеющими микропористую поверхность, заполненную температуростойкой смазкой.</t>
    </r>
  </si>
  <si>
    <t>800х500х1800</t>
  </si>
  <si>
    <t>Нержавеющая сталь</t>
  </si>
  <si>
    <t>Пластмассовый</t>
  </si>
  <si>
    <t>Размер, мм (ШхГхВ) 980 x 520 x 690, покрытие ламинат</t>
  </si>
  <si>
    <t>Стул офисный Изо В-14 ткань черная, каркас черный</t>
  </si>
  <si>
    <t>материал пластмасс, 40 литров</t>
  </si>
  <si>
    <t>Площадь зоны: не менее 13,2 м.кв (6*2,2 метра) кв.м.</t>
  </si>
  <si>
    <t>Size - 54х42х77 cm
Extra details - 4 ножки, без подлокотников</t>
  </si>
  <si>
    <t>Площадь зоны:  не менее 40,8 м.кв (6,8*6 метра)</t>
  </si>
  <si>
    <t xml:space="preserve">Нержавеющая сталь </t>
  </si>
  <si>
    <r>
      <rPr>
        <sz val="10"/>
        <color theme="1"/>
        <rFont val="Times New Roman"/>
        <family val="1"/>
        <charset val="204"/>
      </rPr>
      <t xml:space="preserve">Изготовлены из высококачественного </t>
    </r>
    <r>
      <rPr>
        <sz val="9"/>
        <color theme="1"/>
        <rFont val="Times New Roman"/>
        <family val="1"/>
        <charset val="204"/>
      </rPr>
      <t>полиэтилена</t>
    </r>
  </si>
  <si>
    <t>1400х600х750 столешница 25 мм</t>
  </si>
  <si>
    <t>40литров, пластик</t>
  </si>
  <si>
    <t>Размер — 259x305x845 cм, 13 кг</t>
  </si>
  <si>
    <t xml:space="preserve">Диапазон измерений: °С -50...+400, Оптическое разрешение: (D:S) 12:1, Точность: ±1.5, Температурное разрешение: °С 0.1, Целеуказатель точечный, Спектральный диапазон, мкм 8...14, Подсветка дисплея: есть, Сохранение измеренного значения на дисплее: есть, Условия эксплуатации: температура, °С/ влажность, % 0...40°С / 10-95% при 30°С
</t>
  </si>
  <si>
    <t>Площадь зоны: 11,2 кв.м.</t>
  </si>
  <si>
    <t>1200х600х850, с бортом, с внутренней металлической полкой, глухой.</t>
  </si>
  <si>
    <t>Количество мест для противней 6 . Каркас произведен из нержавеющей трубы. Ножки регулируются по высоте. Количество рядов направляющих 1, Количество уровней направляющей 7 , Габаритные размеры 900x900x900ли пароконвектомата.</t>
  </si>
  <si>
    <t>Инжекторного типа, мощность 7 кВт . Количество уровней - 5 для размера гастроемкостей GN1/1</t>
  </si>
  <si>
    <t>Плита индукционная стационарная, 4 греющих поверхности, заземление.  Мощность одной конфорки: 3,5 кВт.Температурный режим: от 60 до 280 °С</t>
  </si>
  <si>
    <t>Объем чаши  5 литров. Насадка крюк для замешивания теста. Венчик. Лопатка для смешивания</t>
  </si>
  <si>
    <t>Длина 695 мм, ширина 710 мм, высота 2028 мм, 220В, Вес без упаковки 105 кг., температурный режим от 0 до 10 С, 1 стеклянная дверь, R134a, Полезный объем, л: 500. Количество полок 5,  стеклянная дверь, изготовление из стали с полимерным покрытием.</t>
  </si>
  <si>
    <t xml:space="preserve">4-х уровневый 800х500х1800 </t>
  </si>
  <si>
    <t xml:space="preserve">1000х600х850.материал нержавеющая сталь, габаритные размеры </t>
  </si>
  <si>
    <t>Мощность потребления 1,5 кВт Напряжение:220 В, 9 скоростей+ турборежим. Плавное регулирование скорости. .(блендер+насадка измельчитель+насадка венчик + измельчитель с нижним ножом(чаша) +стакан)</t>
  </si>
  <si>
    <t> Однорукояточный смеситель с керамическими шайбами, имеющими микропористую поверхность, заполненную температуростойкой смазкой.</t>
  </si>
  <si>
    <t>С широкими плоскими ровными полями от 26 до 28 см, 250 мл, без декора</t>
  </si>
  <si>
    <t>С широкими плоскими ровными полями 16 см, без декора</t>
  </si>
  <si>
    <t>50 мл, керамический</t>
  </si>
  <si>
    <t xml:space="preserve">Размеры H=18,L=600,B=400мм; жёлтая, синяя, зелёная, красная, белая, коричневая. </t>
  </si>
  <si>
    <t>Объемом 1 л. пластиковый.</t>
  </si>
  <si>
    <t>240 мм, металическмй</t>
  </si>
  <si>
    <t>Диаметром 24 см, пластиковое</t>
  </si>
  <si>
    <t>Металлическая</t>
  </si>
  <si>
    <t>Силиконовые</t>
  </si>
  <si>
    <t>Деревянная</t>
  </si>
  <si>
    <t>Металлический</t>
  </si>
  <si>
    <t>Объемом  250мл, металлический</t>
  </si>
  <si>
    <t>Материал нержавеющая сталь </t>
  </si>
  <si>
    <t>Магнитные, цифровое табло</t>
  </si>
  <si>
    <t>Рельефная силиконовая поверхность</t>
  </si>
  <si>
    <t>d-28, металлическая</t>
  </si>
  <si>
    <t>Металлические </t>
  </si>
  <si>
    <t>Бренд
TORSO
Партномер (артикул производителя)
1508665
Упаковка автомобильной аптечки
Пластиковый кейс                                                         
Остановить поверхностное кровотечение
Обработать рану или место ушиба
Сделать искусственное дыхание
Дополнительно
Полностью отвечает только российским нормам.                                                                           Жгут кровоостанавливающий - 1 шт
Бинт марлевый медицинский нестерильный 3 м х 5 см или 5 м х 5 см - 1 шт
Бинт марлевый медицинский стерильный 3 м х 7 см или 5 м х 7 см - 1 шт
Бинт марлевый медицинский стерильный 3 м х 10 см или 5 м х 10 см - 1 шт
Устройство для проведения искусственного дыхания "рот-устройство-рот" - 1 шт</t>
  </si>
  <si>
    <t>Ecotronic                                                                                                                                        Размещение кулера
Напольный
Загрузка бутылки
Сверху
Температура воды
Горячая, Комнатная
Тип охлаждения воды
Без охлаждения
Управление кулером
Краник (нажим кружкой)
Производительность нагрева, л/ч
5
Размеры, мм (ШхГхВ)
965*310*310
Цвет
Черный, серебристый
Управление
Механическое</t>
  </si>
  <si>
    <t>Tekca Line
Китель ж-055</t>
  </si>
  <si>
    <t>Бумага для выпечки, 50м х 38см</t>
  </si>
  <si>
    <t>Фольга 11мкрн 100м, 440мм</t>
  </si>
  <si>
    <t>Тип
Скатерть
Материал
Хлопок, Полиэфир
Размер, см
145x145
Форма
Круг
Ширина, см
145</t>
  </si>
  <si>
    <t>Губки цветные</t>
  </si>
  <si>
    <t>500мл</t>
  </si>
  <si>
    <t>300мл</t>
  </si>
  <si>
    <t>1000мл</t>
  </si>
  <si>
    <t>Пленка-стрейч пищевая 300м х 45см</t>
  </si>
  <si>
    <t xml:space="preserve">Материал
ПЭТ (Полиэтилентерефталат), Лавсан
Размеры, мм
100х280, 
140х250, 
180х300, 250х250
Страна-изготовитель
Россия
Цвет
Прозрачный
</t>
  </si>
  <si>
    <t>Тип
Мешок кондитерский
Объем, л - 0.5
Ширина/диаметр, см 34
Вид кондитерского мешка - Одноразовый
Материал - ПВД (Полиэтилен высокого давления)                     
Объем, л - 0.3
Длина, см - 26
Ширина/диаметр, см - 17                                                                              Длина, см - 31
Ширина/диаметр, см - 21</t>
  </si>
  <si>
    <t>Одноразовые салфетки  WHITE LINE салфетки 30х40 рулон, 100 шт.                                               
Тип - Салфетка безворсовая
Бренд
WHITE LINE салфетки 30х40 рулон, 100 шт.
Цвет - Белый
Страна-изготовитель - Россия</t>
  </si>
  <si>
    <t>Концентрированный гель для посуды с антибактериальным эффектом SYNERGETIC Тип
Средство для ручного мытья посуды
Форма выпуска средства
Гель
Объем, мл
5000
Единиц в одном товаре
1
Вес товара, г
5000</t>
  </si>
  <si>
    <t>KIEHL BASIC r567110 профессиональное моющее средство для посудомоечных машин 10 л</t>
  </si>
  <si>
    <t>Тефлекс
Форма выпуска средства
Спрей
Назначение моющего, чистящего средства
Для дезинфекции, Для мебели, Универсальное
Объем, мл
1000
Страна-изготовитель
Россия</t>
  </si>
  <si>
    <t>Efco Food
Тип
Масло подсолнечное
Бренд
Efco Food
Способ очистки
Рафинированное
Особенности производства масла
Холодный отжим</t>
  </si>
  <si>
    <t>Газ в баллоне REXANT всесезонный, универсальный, 220 гр 09-1414</t>
  </si>
  <si>
    <t>Баллончики для сифона 8г N2O для сливок (уп. 10шт), тм MOSA</t>
  </si>
  <si>
    <t>Баллончики для сифона (кремера) 10шт 8г CO2</t>
  </si>
  <si>
    <t>Бумага офисная А4, 80 г/м2, 500 л., марка С, SVETOCOPY CLASSIC</t>
  </si>
  <si>
    <t>Степлер Брауберг со скобами</t>
  </si>
  <si>
    <t>СкрепкиБауберг 28 мм, 100 шт</t>
  </si>
  <si>
    <t xml:space="preserve">Калькулятор Ситизен </t>
  </si>
  <si>
    <t>Папка-регистратор формата А4 Expert Complete</t>
  </si>
  <si>
    <t>Модуль В. Десерт - «Груша в вине» - Груша конференция</t>
  </si>
  <si>
    <t>Модуль А.  Горячая закуска - мясной пирог (Говядина филе)</t>
  </si>
  <si>
    <t>Модуль Ж 3. Холодная закуска - Овощи - Грибы</t>
  </si>
  <si>
    <t>Модуль З 3. Горячее блюдо мясо -Говядина - Отруб (мякоть без кости)</t>
  </si>
  <si>
    <t>1400х600х750 столешница 25 мм, цвет ольха</t>
  </si>
  <si>
    <t>локер металлический 14 запираемых ящиков 400х500х500</t>
  </si>
  <si>
    <t>штанга на колесах, с крючками 14 крючков</t>
  </si>
  <si>
    <t>Рекомендуемые параметры: (ШхГхВ) 2000х500х2000
деревянный, 5 полок</t>
  </si>
  <si>
    <t>Интерактивная панель  newline ТТ-7520 ER</t>
  </si>
  <si>
    <t>75",4K 60 Гц, распознавание объектов в Windows и Android (палец, маркер, кулак) без драйверов, сохранение в PowerPoint, Word (Office 365), Excel (Office 365), PDF, MS Whiteboard, MS OneNote без драйверов, AirPlay, встроенный Android 8, кастомизируемый интерфейс, пробрасываемые USB, ВСТРОЕННЫЕ МИКРОФОНЫ, огромный объем памяти, USB Type C для внешнего аудио</t>
  </si>
  <si>
    <t>Моноблок Option 5000</t>
  </si>
  <si>
    <t>3200/256/32 Гб, 27,КвЬ, Win10</t>
  </si>
  <si>
    <t>Принтер А4 лазерный МФУ Canon ImageRUNNER 2425i /цветной EPSON L7180</t>
  </si>
  <si>
    <t>A3/25стр в мин/duplex/network</t>
  </si>
  <si>
    <t>Тип: Пьезоэлектрическая горелка-насадка.
Топливо: Пропан-бутан.
Поджиг: Пьезоэлектрический, одним нажатием.
Температура пламени: До 1300°C.
Регулировка: Есть регулятор уровня пламени.
Расход топлива: ~80 г/час; мощность: 1.1 кВт.</t>
  </si>
  <si>
    <t>Газовая горелка с пьезоподжигом Crème Brulee Torch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</si>
</sst>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22"/>
      <color rgb="FF000000"/>
      <name val="Times New Roman"/>
      <family val="1"/>
    </font>
    <font>
      <sz val="11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b/>
      <sz val="14"/>
      <color theme="0"/>
      <name val="Times New Roman"/>
      <family val="1"/>
    </font>
    <font>
      <sz val="14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rgb="FFFF0000"/>
      <name val="Calibri"/>
      <family val="2"/>
    </font>
    <font>
      <sz val="14"/>
      <color rgb="FFFFFFFF"/>
      <name val="Times New Roman"/>
      <family val="1"/>
      <charset val="204"/>
    </font>
    <font>
      <sz val="14"/>
      <color theme="0"/>
      <name val="Times New Roman"/>
      <family val="1"/>
    </font>
    <font>
      <sz val="11"/>
      <color rgb="FFFFFFFF"/>
      <name val="Calibri"/>
      <family val="2"/>
    </font>
    <font>
      <sz val="9"/>
      <color theme="1"/>
      <name val="Times New Roman"/>
      <family val="1"/>
    </font>
    <font>
      <sz val="12"/>
      <color rgb="FFFFFFFF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theme="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rgb="FF0A0A0A"/>
      <name val="Arial"/>
      <family val="2"/>
      <charset val="204"/>
    </font>
    <font>
      <sz val="10"/>
      <color rgb="FF0A0A0A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00B05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0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8" fillId="0" borderId="0"/>
    <xf numFmtId="0" fontId="28" fillId="0" borderId="0"/>
    <xf numFmtId="0" fontId="3" fillId="0" borderId="0"/>
    <xf numFmtId="0" fontId="57" fillId="0" borderId="0"/>
    <xf numFmtId="0" fontId="2" fillId="0" borderId="0"/>
    <xf numFmtId="0" fontId="1" fillId="0" borderId="0"/>
    <xf numFmtId="0" fontId="60" fillId="0" borderId="0" applyNumberFormat="0" applyFill="0" applyBorder="0" applyAlignment="0" applyProtection="0"/>
  </cellStyleXfs>
  <cellXfs count="319">
    <xf numFmtId="0" fontId="0" fillId="0" borderId="0" xfId="0"/>
    <xf numFmtId="0" fontId="6" fillId="6" borderId="12" xfId="0" applyFont="1" applyFill="1" applyBorder="1" applyAlignment="1">
      <alignment horizontal="center" vertical="center" wrapText="1"/>
    </xf>
    <xf numFmtId="0" fontId="8" fillId="0" borderId="0" xfId="3"/>
    <xf numFmtId="0" fontId="7" fillId="0" borderId="32" xfId="3" applyFont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0" fillId="0" borderId="0" xfId="3" applyFont="1"/>
    <xf numFmtId="0" fontId="7" fillId="0" borderId="0" xfId="3" applyFont="1"/>
    <xf numFmtId="0" fontId="7" fillId="0" borderId="34" xfId="3" applyFont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0" fillId="14" borderId="12" xfId="0" applyFont="1" applyFill="1" applyBorder="1" applyAlignment="1">
      <alignment horizontal="left" vertical="center" wrapText="1"/>
    </xf>
    <xf numFmtId="0" fontId="6" fillId="0" borderId="36" xfId="3" applyFont="1" applyBorder="1"/>
    <xf numFmtId="0" fontId="12" fillId="14" borderId="12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vertical="center" wrapText="1"/>
    </xf>
    <xf numFmtId="0" fontId="7" fillId="0" borderId="32" xfId="3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 wrapText="1"/>
    </xf>
    <xf numFmtId="0" fontId="6" fillId="0" borderId="32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6" fillId="0" borderId="32" xfId="3" applyFont="1" applyBorder="1"/>
    <xf numFmtId="0" fontId="7" fillId="0" borderId="32" xfId="3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33" xfId="3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top" wrapText="1"/>
    </xf>
    <xf numFmtId="0" fontId="8" fillId="0" borderId="12" xfId="3" applyBorder="1"/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3" applyFont="1" applyAlignment="1">
      <alignment horizontal="center" vertical="center" wrapText="1"/>
    </xf>
    <xf numFmtId="0" fontId="19" fillId="14" borderId="12" xfId="0" applyFont="1" applyFill="1" applyBorder="1" applyAlignment="1">
      <alignment vertical="center" wrapText="1"/>
    </xf>
    <xf numFmtId="0" fontId="7" fillId="0" borderId="35" xfId="3" applyFont="1" applyBorder="1" applyAlignment="1">
      <alignment horizontal="justify" vertical="top" wrapText="1"/>
    </xf>
    <xf numFmtId="0" fontId="7" fillId="0" borderId="32" xfId="3" applyFont="1" applyBorder="1" applyAlignment="1">
      <alignment horizontal="justify" vertical="top" wrapText="1"/>
    </xf>
    <xf numFmtId="0" fontId="7" fillId="0" borderId="0" xfId="3" applyFont="1" applyAlignment="1">
      <alignment horizontal="justify" vertical="top" wrapText="1"/>
    </xf>
    <xf numFmtId="0" fontId="11" fillId="0" borderId="0" xfId="3" applyFont="1" applyAlignment="1">
      <alignment vertical="top" wrapText="1"/>
    </xf>
    <xf numFmtId="0" fontId="23" fillId="0" borderId="0" xfId="0" applyFont="1"/>
    <xf numFmtId="0" fontId="10" fillId="0" borderId="12" xfId="0" applyFont="1" applyBorder="1" applyAlignment="1">
      <alignment horizontal="center" vertical="center" wrapText="1"/>
    </xf>
    <xf numFmtId="0" fontId="8" fillId="6" borderId="0" xfId="3" applyFill="1"/>
    <xf numFmtId="0" fontId="5" fillId="0" borderId="0" xfId="3" applyFont="1"/>
    <xf numFmtId="0" fontId="25" fillId="0" borderId="0" xfId="3" applyFont="1"/>
    <xf numFmtId="0" fontId="27" fillId="0" borderId="0" xfId="3" applyFont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3" applyFont="1"/>
    <xf numFmtId="0" fontId="3" fillId="0" borderId="0" xfId="5"/>
    <xf numFmtId="0" fontId="30" fillId="0" borderId="1" xfId="4" applyFont="1" applyBorder="1"/>
    <xf numFmtId="0" fontId="31" fillId="0" borderId="1" xfId="4" applyFont="1" applyBorder="1"/>
    <xf numFmtId="0" fontId="31" fillId="0" borderId="2" xfId="4" applyFont="1" applyBorder="1"/>
    <xf numFmtId="0" fontId="32" fillId="0" borderId="4" xfId="4" applyFont="1" applyBorder="1"/>
    <xf numFmtId="0" fontId="33" fillId="2" borderId="5" xfId="4" applyFont="1" applyFill="1" applyBorder="1" applyAlignment="1">
      <alignment horizontal="left" wrapText="1"/>
    </xf>
    <xf numFmtId="0" fontId="34" fillId="4" borderId="10" xfId="4" applyFont="1" applyFill="1" applyBorder="1" applyAlignment="1">
      <alignment horizontal="left" vertical="center"/>
    </xf>
    <xf numFmtId="0" fontId="35" fillId="4" borderId="11" xfId="4" applyFont="1" applyFill="1" applyBorder="1" applyAlignment="1">
      <alignment horizontal="center" vertical="center" textRotation="90"/>
    </xf>
    <xf numFmtId="0" fontId="36" fillId="4" borderId="11" xfId="4" applyFont="1" applyFill="1" applyBorder="1" applyAlignment="1">
      <alignment horizontal="center" vertical="center" textRotation="90"/>
    </xf>
    <xf numFmtId="0" fontId="37" fillId="4" borderId="11" xfId="4" applyFont="1" applyFill="1" applyBorder="1" applyAlignment="1">
      <alignment horizontal="center" vertical="center" textRotation="90" wrapText="1"/>
    </xf>
    <xf numFmtId="0" fontId="38" fillId="4" borderId="10" xfId="4" applyFont="1" applyFill="1" applyBorder="1" applyAlignment="1">
      <alignment horizontal="center" vertical="center"/>
    </xf>
    <xf numFmtId="0" fontId="39" fillId="5" borderId="12" xfId="4" applyFont="1" applyFill="1" applyBorder="1" applyAlignment="1">
      <alignment horizontal="left" vertical="center" wrapText="1"/>
    </xf>
    <xf numFmtId="0" fontId="40" fillId="5" borderId="12" xfId="4" applyFont="1" applyFill="1" applyBorder="1" applyAlignment="1">
      <alignment horizontal="right" vertical="center" wrapText="1"/>
    </xf>
    <xf numFmtId="0" fontId="40" fillId="5" borderId="12" xfId="4" applyFont="1" applyFill="1" applyBorder="1" applyAlignment="1">
      <alignment vertical="center" wrapText="1"/>
    </xf>
    <xf numFmtId="0" fontId="41" fillId="0" borderId="13" xfId="5" applyFont="1" applyBorder="1" applyAlignment="1">
      <alignment vertical="center" wrapText="1"/>
    </xf>
    <xf numFmtId="0" fontId="41" fillId="6" borderId="14" xfId="5" applyFont="1" applyFill="1" applyBorder="1" applyAlignment="1">
      <alignment horizontal="center" vertical="center" wrapText="1"/>
    </xf>
    <xf numFmtId="0" fontId="41" fillId="6" borderId="15" xfId="5" applyFont="1" applyFill="1" applyBorder="1" applyAlignment="1">
      <alignment horizontal="center" vertical="center" wrapText="1"/>
    </xf>
    <xf numFmtId="0" fontId="42" fillId="3" borderId="15" xfId="4" applyFont="1" applyFill="1" applyBorder="1" applyAlignment="1">
      <alignment horizontal="right" vertical="center" wrapText="1"/>
    </xf>
    <xf numFmtId="0" fontId="0" fillId="0" borderId="15" xfId="4" applyFont="1" applyBorder="1" applyProtection="1">
      <protection locked="0"/>
    </xf>
    <xf numFmtId="0" fontId="41" fillId="0" borderId="16" xfId="5" applyFont="1" applyBorder="1" applyAlignment="1">
      <alignment vertical="center" wrapText="1"/>
    </xf>
    <xf numFmtId="0" fontId="41" fillId="6" borderId="12" xfId="5" applyFont="1" applyFill="1" applyBorder="1" applyAlignment="1">
      <alignment horizontal="center" vertical="center" wrapText="1"/>
    </xf>
    <xf numFmtId="0" fontId="0" fillId="0" borderId="12" xfId="4" applyFont="1" applyBorder="1" applyProtection="1">
      <protection locked="0"/>
    </xf>
    <xf numFmtId="0" fontId="41" fillId="0" borderId="14" xfId="5" applyFont="1" applyBorder="1" applyAlignment="1">
      <alignment horizontal="center" vertical="center" wrapText="1"/>
    </xf>
    <xf numFmtId="0" fontId="41" fillId="0" borderId="17" xfId="5" applyFont="1" applyBorder="1" applyAlignment="1">
      <alignment horizontal="center" vertical="center" wrapText="1"/>
    </xf>
    <xf numFmtId="0" fontId="41" fillId="0" borderId="12" xfId="5" applyFont="1" applyBorder="1" applyAlignment="1">
      <alignment horizontal="center" vertical="center" wrapText="1"/>
    </xf>
    <xf numFmtId="0" fontId="41" fillId="0" borderId="18" xfId="5" applyFont="1" applyBorder="1" applyAlignment="1">
      <alignment vertical="center" wrapText="1"/>
    </xf>
    <xf numFmtId="0" fontId="41" fillId="0" borderId="19" xfId="5" applyFont="1" applyBorder="1" applyAlignment="1">
      <alignment horizontal="center" vertical="center" wrapText="1"/>
    </xf>
    <xf numFmtId="0" fontId="41" fillId="6" borderId="19" xfId="5" applyFont="1" applyFill="1" applyBorder="1" applyAlignment="1">
      <alignment horizontal="center" vertical="center" wrapText="1"/>
    </xf>
    <xf numFmtId="0" fontId="41" fillId="6" borderId="17" xfId="5" applyFont="1" applyFill="1" applyBorder="1" applyAlignment="1">
      <alignment horizontal="center" vertical="center" wrapText="1"/>
    </xf>
    <xf numFmtId="0" fontId="41" fillId="6" borderId="20" xfId="5" applyFont="1" applyFill="1" applyBorder="1" applyAlignment="1">
      <alignment horizontal="center" vertical="center" wrapText="1"/>
    </xf>
    <xf numFmtId="0" fontId="0" fillId="0" borderId="19" xfId="4" applyFont="1" applyBorder="1" applyProtection="1">
      <protection locked="0"/>
    </xf>
    <xf numFmtId="0" fontId="43" fillId="5" borderId="12" xfId="4" applyFont="1" applyFill="1" applyBorder="1" applyAlignment="1">
      <alignment horizontal="left" vertical="center" wrapText="1"/>
    </xf>
    <xf numFmtId="0" fontId="40" fillId="5" borderId="12" xfId="4" applyFont="1" applyFill="1" applyBorder="1" applyAlignment="1">
      <alignment horizontal="right" vertical="top" wrapText="1"/>
    </xf>
    <xf numFmtId="0" fontId="40" fillId="5" borderId="12" xfId="4" applyFont="1" applyFill="1" applyBorder="1" applyAlignment="1">
      <alignment vertical="top" wrapText="1"/>
    </xf>
    <xf numFmtId="0" fontId="41" fillId="0" borderId="15" xfId="5" applyFont="1" applyBorder="1" applyAlignment="1">
      <alignment horizontal="center" vertical="center" wrapText="1"/>
    </xf>
    <xf numFmtId="0" fontId="44" fillId="5" borderId="12" xfId="4" applyFont="1" applyFill="1" applyBorder="1" applyAlignment="1">
      <alignment horizontal="left" vertical="center" wrapText="1"/>
    </xf>
    <xf numFmtId="0" fontId="41" fillId="7" borderId="12" xfId="5" applyFont="1" applyFill="1" applyBorder="1" applyAlignment="1">
      <alignment horizontal="center" vertical="center" wrapText="1"/>
    </xf>
    <xf numFmtId="0" fontId="41" fillId="0" borderId="21" xfId="5" applyFont="1" applyBorder="1" applyAlignment="1">
      <alignment horizontal="center" vertical="center" wrapText="1"/>
    </xf>
    <xf numFmtId="0" fontId="45" fillId="5" borderId="12" xfId="4" applyFont="1" applyFill="1" applyBorder="1" applyAlignment="1">
      <alignment horizontal="right" vertical="center" wrapText="1"/>
    </xf>
    <xf numFmtId="0" fontId="45" fillId="5" borderId="12" xfId="4" applyFont="1" applyFill="1" applyBorder="1" applyAlignment="1">
      <alignment horizontal="center" vertical="center" wrapText="1"/>
    </xf>
    <xf numFmtId="0" fontId="41" fillId="0" borderId="22" xfId="5" applyFont="1" applyBorder="1" applyAlignment="1">
      <alignment horizontal="center" vertical="center" wrapText="1"/>
    </xf>
    <xf numFmtId="0" fontId="41" fillId="6" borderId="16" xfId="5" applyFont="1" applyFill="1" applyBorder="1" applyAlignment="1">
      <alignment vertical="center" wrapText="1"/>
    </xf>
    <xf numFmtId="0" fontId="41" fillId="6" borderId="18" xfId="5" applyFont="1" applyFill="1" applyBorder="1" applyAlignment="1">
      <alignment vertical="center" wrapText="1"/>
    </xf>
    <xf numFmtId="0" fontId="41" fillId="0" borderId="15" xfId="5" applyFont="1" applyBorder="1" applyAlignment="1">
      <alignment vertical="center" wrapText="1"/>
    </xf>
    <xf numFmtId="0" fontId="46" fillId="0" borderId="23" xfId="4" applyFont="1" applyBorder="1" applyAlignment="1">
      <alignment horizontal="left"/>
    </xf>
    <xf numFmtId="0" fontId="46" fillId="0" borderId="15" xfId="4" applyFont="1" applyBorder="1" applyAlignment="1">
      <alignment horizontal="center"/>
    </xf>
    <xf numFmtId="0" fontId="46" fillId="0" borderId="16" xfId="4" applyFont="1" applyBorder="1" applyAlignment="1">
      <alignment horizontal="left"/>
    </xf>
    <xf numFmtId="0" fontId="46" fillId="0" borderId="12" xfId="4" applyFont="1" applyBorder="1" applyAlignment="1">
      <alignment horizontal="center"/>
    </xf>
    <xf numFmtId="0" fontId="41" fillId="0" borderId="12" xfId="5" applyFont="1" applyBorder="1" applyAlignment="1">
      <alignment vertical="center" wrapText="1"/>
    </xf>
    <xf numFmtId="0" fontId="41" fillId="0" borderId="23" xfId="5" applyFont="1" applyBorder="1" applyAlignment="1">
      <alignment vertical="center" wrapText="1"/>
    </xf>
    <xf numFmtId="0" fontId="41" fillId="0" borderId="10" xfId="5" applyFont="1" applyBorder="1" applyAlignment="1">
      <alignment vertical="center" wrapText="1"/>
    </xf>
    <xf numFmtId="0" fontId="41" fillId="6" borderId="11" xfId="5" applyFont="1" applyFill="1" applyBorder="1" applyAlignment="1">
      <alignment horizontal="center" vertical="center" wrapText="1"/>
    </xf>
    <xf numFmtId="0" fontId="20" fillId="6" borderId="12" xfId="5" applyFont="1" applyFill="1" applyBorder="1" applyAlignment="1">
      <alignment horizontal="center" vertical="center" wrapText="1"/>
    </xf>
    <xf numFmtId="0" fontId="44" fillId="5" borderId="24" xfId="4" applyFont="1" applyFill="1" applyBorder="1" applyAlignment="1">
      <alignment horizontal="left" vertical="center" wrapText="1"/>
    </xf>
    <xf numFmtId="0" fontId="40" fillId="5" borderId="24" xfId="4" applyFont="1" applyFill="1" applyBorder="1" applyAlignment="1">
      <alignment horizontal="right" vertical="center" wrapText="1"/>
    </xf>
    <xf numFmtId="0" fontId="41" fillId="0" borderId="20" xfId="5" applyFont="1" applyBorder="1" applyAlignment="1">
      <alignment horizontal="center" vertical="center" wrapText="1"/>
    </xf>
    <xf numFmtId="0" fontId="41" fillId="6" borderId="13" xfId="5" applyFont="1" applyFill="1" applyBorder="1" applyAlignment="1">
      <alignment vertical="center" wrapText="1"/>
    </xf>
    <xf numFmtId="0" fontId="42" fillId="3" borderId="12" xfId="4" applyFont="1" applyFill="1" applyBorder="1" applyAlignment="1">
      <alignment horizontal="right" vertical="center" wrapText="1"/>
    </xf>
    <xf numFmtId="0" fontId="42" fillId="3" borderId="14" xfId="4" applyFont="1" applyFill="1" applyBorder="1" applyAlignment="1">
      <alignment horizontal="right" vertical="center" wrapText="1"/>
    </xf>
    <xf numFmtId="0" fontId="42" fillId="3" borderId="17" xfId="4" applyFont="1" applyFill="1" applyBorder="1" applyAlignment="1">
      <alignment horizontal="right" vertical="center" wrapText="1"/>
    </xf>
    <xf numFmtId="0" fontId="44" fillId="9" borderId="12" xfId="4" applyFont="1" applyFill="1" applyBorder="1" applyAlignment="1">
      <alignment vertical="center" wrapText="1"/>
    </xf>
    <xf numFmtId="0" fontId="49" fillId="9" borderId="12" xfId="4" applyFont="1" applyFill="1" applyBorder="1" applyAlignment="1">
      <alignment horizontal="center" vertical="center" wrapText="1"/>
    </xf>
    <xf numFmtId="0" fontId="42" fillId="9" borderId="12" xfId="4" applyFont="1" applyFill="1" applyBorder="1" applyAlignment="1">
      <alignment horizontal="right" vertical="center" wrapText="1"/>
    </xf>
    <xf numFmtId="0" fontId="0" fillId="9" borderId="12" xfId="4" applyFont="1" applyFill="1" applyBorder="1" applyProtection="1">
      <protection locked="0"/>
    </xf>
    <xf numFmtId="0" fontId="41" fillId="0" borderId="12" xfId="4" applyFont="1" applyBorder="1" applyAlignment="1">
      <alignment vertical="center" wrapText="1"/>
    </xf>
    <xf numFmtId="0" fontId="51" fillId="0" borderId="12" xfId="4" applyFont="1" applyBorder="1"/>
    <xf numFmtId="0" fontId="3" fillId="0" borderId="12" xfId="5" applyBorder="1"/>
    <xf numFmtId="0" fontId="52" fillId="10" borderId="12" xfId="4" applyFont="1" applyFill="1" applyBorder="1" applyAlignment="1">
      <alignment horizontal="left" wrapText="1"/>
    </xf>
    <xf numFmtId="0" fontId="53" fillId="10" borderId="12" xfId="4" applyFont="1" applyFill="1" applyBorder="1" applyAlignment="1">
      <alignment horizontal="center"/>
    </xf>
    <xf numFmtId="0" fontId="54" fillId="10" borderId="12" xfId="4" applyFont="1" applyFill="1" applyBorder="1" applyAlignment="1">
      <alignment horizontal="center"/>
    </xf>
    <xf numFmtId="0" fontId="55" fillId="10" borderId="12" xfId="4" applyFont="1" applyFill="1" applyBorder="1"/>
    <xf numFmtId="0" fontId="56" fillId="10" borderId="12" xfId="5" applyFont="1" applyFill="1" applyBorder="1"/>
    <xf numFmtId="0" fontId="57" fillId="0" borderId="0" xfId="6"/>
    <xf numFmtId="0" fontId="27" fillId="13" borderId="30" xfId="6" applyFont="1" applyFill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6" applyFont="1" applyBorder="1" applyAlignment="1">
      <alignment horizontal="center" vertical="center" wrapText="1"/>
    </xf>
    <xf numFmtId="0" fontId="24" fillId="0" borderId="32" xfId="6" applyFont="1" applyBorder="1" applyAlignment="1">
      <alignment horizontal="left" vertical="center" wrapText="1"/>
    </xf>
    <xf numFmtId="0" fontId="19" fillId="14" borderId="12" xfId="7" applyFont="1" applyFill="1" applyBorder="1" applyAlignment="1">
      <alignment vertical="center" wrapText="1"/>
    </xf>
    <xf numFmtId="0" fontId="19" fillId="14" borderId="12" xfId="7" applyFont="1" applyFill="1" applyBorder="1" applyAlignment="1">
      <alignment horizontal="center" vertical="center" wrapText="1"/>
    </xf>
    <xf numFmtId="0" fontId="1" fillId="0" borderId="0" xfId="8"/>
    <xf numFmtId="0" fontId="22" fillId="0" borderId="32" xfId="6" applyFont="1" applyBorder="1" applyAlignment="1">
      <alignment horizontal="left" vertical="center" wrapText="1"/>
    </xf>
    <xf numFmtId="0" fontId="22" fillId="0" borderId="35" xfId="6" applyFont="1" applyBorder="1" applyAlignment="1">
      <alignment horizontal="center" vertical="center" wrapText="1"/>
    </xf>
    <xf numFmtId="0" fontId="22" fillId="0" borderId="33" xfId="6" applyFont="1" applyBorder="1" applyAlignment="1">
      <alignment horizontal="left" vertical="center" wrapText="1"/>
    </xf>
    <xf numFmtId="0" fontId="22" fillId="0" borderId="34" xfId="6" applyFont="1" applyBorder="1" applyAlignment="1">
      <alignment horizontal="center" vertical="center" wrapText="1"/>
    </xf>
    <xf numFmtId="0" fontId="24" fillId="0" borderId="12" xfId="6" applyFont="1" applyBorder="1" applyAlignment="1">
      <alignment horizontal="center" vertical="center" wrapText="1"/>
    </xf>
    <xf numFmtId="0" fontId="23" fillId="0" borderId="0" xfId="8" applyFont="1" applyAlignment="1">
      <alignment wrapText="1"/>
    </xf>
    <xf numFmtId="0" fontId="23" fillId="0" borderId="12" xfId="8" applyFont="1" applyBorder="1" applyAlignment="1">
      <alignment wrapText="1"/>
    </xf>
    <xf numFmtId="0" fontId="20" fillId="0" borderId="35" xfId="6" applyFont="1" applyBorder="1" applyAlignment="1">
      <alignment horizontal="left" vertical="center" wrapText="1"/>
    </xf>
    <xf numFmtId="0" fontId="20" fillId="0" borderId="35" xfId="6" applyFont="1" applyBorder="1" applyAlignment="1">
      <alignment horizontal="center" vertical="center" wrapText="1"/>
    </xf>
    <xf numFmtId="0" fontId="20" fillId="0" borderId="33" xfId="6" applyFont="1" applyBorder="1" applyAlignment="1">
      <alignment horizontal="center" vertical="center" wrapText="1"/>
    </xf>
    <xf numFmtId="0" fontId="20" fillId="0" borderId="12" xfId="6" applyFont="1" applyBorder="1" applyAlignment="1">
      <alignment horizontal="center" vertical="center" wrapText="1"/>
    </xf>
    <xf numFmtId="0" fontId="18" fillId="14" borderId="12" xfId="0" applyFont="1" applyFill="1" applyBorder="1" applyAlignment="1">
      <alignment vertical="center" wrapText="1"/>
    </xf>
    <xf numFmtId="0" fontId="19" fillId="6" borderId="12" xfId="6" applyFont="1" applyFill="1" applyBorder="1" applyAlignment="1">
      <alignment horizontal="center" vertical="center"/>
    </xf>
    <xf numFmtId="0" fontId="19" fillId="14" borderId="12" xfId="0" applyFont="1" applyFill="1" applyBorder="1" applyAlignment="1">
      <alignment horizontal="center" vertical="center" wrapText="1"/>
    </xf>
    <xf numFmtId="0" fontId="19" fillId="6" borderId="12" xfId="6" applyFont="1" applyFill="1" applyBorder="1" applyAlignment="1">
      <alignment horizontal="center" vertical="center" wrapText="1"/>
    </xf>
    <xf numFmtId="0" fontId="19" fillId="14" borderId="12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vertical="top" wrapText="1"/>
    </xf>
    <xf numFmtId="0" fontId="24" fillId="0" borderId="47" xfId="6" applyFont="1" applyBorder="1" applyAlignment="1">
      <alignment horizontal="center" vertical="center" wrapText="1"/>
    </xf>
    <xf numFmtId="0" fontId="22" fillId="0" borderId="36" xfId="6" applyFont="1" applyBorder="1"/>
    <xf numFmtId="0" fontId="24" fillId="0" borderId="49" xfId="6" applyFont="1" applyBorder="1" applyAlignment="1">
      <alignment horizontal="center" vertical="center" wrapText="1"/>
    </xf>
    <xf numFmtId="0" fontId="24" fillId="0" borderId="12" xfId="6" applyFont="1" applyBorder="1" applyAlignment="1">
      <alignment horizontal="center" vertical="center"/>
    </xf>
    <xf numFmtId="0" fontId="22" fillId="0" borderId="53" xfId="6" applyFont="1" applyBorder="1"/>
    <xf numFmtId="0" fontId="20" fillId="0" borderId="36" xfId="6" applyFont="1" applyBorder="1"/>
    <xf numFmtId="0" fontId="20" fillId="0" borderId="12" xfId="6" applyFont="1" applyBorder="1" applyAlignment="1">
      <alignment horizontal="left" vertical="center" wrapText="1"/>
    </xf>
    <xf numFmtId="0" fontId="20" fillId="0" borderId="12" xfId="6" applyFont="1" applyBorder="1"/>
    <xf numFmtId="0" fontId="20" fillId="6" borderId="12" xfId="6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center" vertical="center" wrapText="1"/>
    </xf>
    <xf numFmtId="0" fontId="20" fillId="6" borderId="12" xfId="6" applyFont="1" applyFill="1" applyBorder="1" applyAlignment="1">
      <alignment horizontal="center" vertical="center"/>
    </xf>
    <xf numFmtId="0" fontId="20" fillId="6" borderId="12" xfId="6" applyFont="1" applyFill="1" applyBorder="1"/>
    <xf numFmtId="0" fontId="41" fillId="3" borderId="12" xfId="4" applyFont="1" applyFill="1" applyBorder="1" applyAlignment="1">
      <alignment vertical="center" wrapText="1"/>
    </xf>
    <xf numFmtId="0" fontId="50" fillId="3" borderId="12" xfId="4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vertical="center" wrapText="1"/>
    </xf>
    <xf numFmtId="0" fontId="24" fillId="0" borderId="0" xfId="0" applyFont="1"/>
    <xf numFmtId="0" fontId="24" fillId="0" borderId="12" xfId="0" applyFont="1" applyBorder="1"/>
    <xf numFmtId="0" fontId="64" fillId="0" borderId="56" xfId="0" applyFont="1" applyBorder="1"/>
    <xf numFmtId="0" fontId="24" fillId="0" borderId="15" xfId="0" applyFont="1" applyBorder="1"/>
    <xf numFmtId="0" fontId="20" fillId="6" borderId="33" xfId="6" applyFont="1" applyFill="1" applyBorder="1" applyAlignment="1">
      <alignment horizontal="center" vertical="center" wrapText="1"/>
    </xf>
    <xf numFmtId="0" fontId="22" fillId="6" borderId="34" xfId="6" applyFont="1" applyFill="1" applyBorder="1" applyAlignment="1">
      <alignment horizontal="center" vertical="center" wrapText="1"/>
    </xf>
    <xf numFmtId="0" fontId="24" fillId="6" borderId="12" xfId="6" applyFont="1" applyFill="1" applyBorder="1" applyAlignment="1">
      <alignment horizontal="center" vertical="center" wrapText="1"/>
    </xf>
    <xf numFmtId="0" fontId="22" fillId="6" borderId="33" xfId="6" applyFont="1" applyFill="1" applyBorder="1" applyAlignment="1">
      <alignment horizontal="center" vertical="center" wrapText="1"/>
    </xf>
    <xf numFmtId="0" fontId="20" fillId="6" borderId="35" xfId="6" applyFont="1" applyFill="1" applyBorder="1" applyAlignment="1">
      <alignment horizontal="center" vertical="center" wrapText="1"/>
    </xf>
    <xf numFmtId="0" fontId="7" fillId="6" borderId="0" xfId="3" applyFont="1" applyFill="1"/>
    <xf numFmtId="0" fontId="6" fillId="14" borderId="12" xfId="9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14" fillId="0" borderId="12" xfId="8" applyFont="1" applyBorder="1" applyAlignment="1">
      <alignment horizontal="right" wrapText="1"/>
    </xf>
    <xf numFmtId="0" fontId="14" fillId="0" borderId="12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right" wrapText="1"/>
    </xf>
    <xf numFmtId="0" fontId="60" fillId="0" borderId="12" xfId="9" applyBorder="1" applyAlignment="1">
      <alignment horizontal="right" wrapText="1"/>
    </xf>
    <xf numFmtId="0" fontId="15" fillId="0" borderId="12" xfId="1" applyBorder="1" applyAlignment="1">
      <alignment horizontal="right" wrapText="1"/>
    </xf>
    <xf numFmtId="0" fontId="64" fillId="0" borderId="12" xfId="0" applyFont="1" applyBorder="1" applyAlignment="1">
      <alignment vertical="center" wrapText="1"/>
    </xf>
    <xf numFmtId="0" fontId="24" fillId="0" borderId="23" xfId="0" applyFont="1" applyBorder="1"/>
    <xf numFmtId="0" fontId="24" fillId="0" borderId="60" xfId="0" applyFont="1" applyBorder="1"/>
    <xf numFmtId="0" fontId="24" fillId="0" borderId="60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17" xfId="0" applyFont="1" applyBorder="1"/>
    <xf numFmtId="0" fontId="24" fillId="0" borderId="60" xfId="0" applyFont="1" applyBorder="1" applyAlignment="1">
      <alignment vertical="top"/>
    </xf>
    <xf numFmtId="0" fontId="24" fillId="0" borderId="12" xfId="0" applyFont="1" applyBorder="1" applyAlignment="1">
      <alignment vertical="top"/>
    </xf>
    <xf numFmtId="0" fontId="24" fillId="0" borderId="17" xfId="0" applyFont="1" applyBorder="1" applyAlignment="1">
      <alignment vertical="top"/>
    </xf>
    <xf numFmtId="0" fontId="10" fillId="0" borderId="12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0" fillId="17" borderId="32" xfId="0" applyFont="1" applyFill="1" applyBorder="1" applyAlignment="1">
      <alignment vertical="center" wrapText="1"/>
    </xf>
    <xf numFmtId="0" fontId="12" fillId="17" borderId="32" xfId="0" applyFont="1" applyFill="1" applyBorder="1" applyAlignment="1">
      <alignment horizontal="left" vertical="center" wrapText="1"/>
    </xf>
    <xf numFmtId="0" fontId="12" fillId="17" borderId="32" xfId="0" applyFont="1" applyFill="1" applyBorder="1" applyAlignment="1">
      <alignment vertical="center" wrapText="1"/>
    </xf>
    <xf numFmtId="0" fontId="12" fillId="17" borderId="34" xfId="0" applyFont="1" applyFill="1" applyBorder="1" applyAlignment="1">
      <alignment vertical="center" wrapText="1"/>
    </xf>
    <xf numFmtId="0" fontId="10" fillId="17" borderId="30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2" fillId="17" borderId="48" xfId="0" applyFont="1" applyFill="1" applyBorder="1" applyAlignment="1">
      <alignment vertical="center" wrapText="1"/>
    </xf>
    <xf numFmtId="0" fontId="12" fillId="17" borderId="37" xfId="0" applyFont="1" applyFill="1" applyBorder="1" applyAlignment="1">
      <alignment vertical="center" wrapText="1"/>
    </xf>
    <xf numFmtId="0" fontId="10" fillId="0" borderId="12" xfId="0" applyFont="1" applyBorder="1"/>
    <xf numFmtId="0" fontId="10" fillId="0" borderId="32" xfId="0" applyFont="1" applyBorder="1" applyAlignment="1">
      <alignment vertical="center" wrapText="1"/>
    </xf>
    <xf numFmtId="0" fontId="12" fillId="17" borderId="32" xfId="0" applyFont="1" applyFill="1" applyBorder="1" applyAlignment="1">
      <alignment vertical="center"/>
    </xf>
    <xf numFmtId="0" fontId="10" fillId="17" borderId="32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left" vertical="center" wrapText="1"/>
    </xf>
    <xf numFmtId="0" fontId="10" fillId="0" borderId="33" xfId="0" applyFont="1" applyBorder="1"/>
    <xf numFmtId="0" fontId="13" fillId="0" borderId="12" xfId="0" applyFont="1" applyBorder="1" applyAlignment="1">
      <alignment horizontal="left" vertical="top" wrapText="1"/>
    </xf>
    <xf numFmtId="0" fontId="10" fillId="18" borderId="12" xfId="0" applyFont="1" applyFill="1" applyBorder="1" applyAlignment="1">
      <alignment vertical="center" wrapText="1"/>
    </xf>
    <xf numFmtId="0" fontId="6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6" fillId="17" borderId="12" xfId="3" applyFont="1" applyFill="1" applyBorder="1" applyAlignment="1">
      <alignment vertical="center" wrapText="1"/>
    </xf>
    <xf numFmtId="0" fontId="6" fillId="17" borderId="12" xfId="0" applyFont="1" applyFill="1" applyBorder="1" applyAlignment="1">
      <alignment vertical="center" wrapText="1"/>
    </xf>
    <xf numFmtId="0" fontId="10" fillId="0" borderId="32" xfId="0" applyFont="1" applyBorder="1"/>
    <xf numFmtId="0" fontId="10" fillId="0" borderId="34" xfId="0" applyFont="1" applyBorder="1"/>
    <xf numFmtId="0" fontId="12" fillId="17" borderId="35" xfId="0" applyFont="1" applyFill="1" applyBorder="1" applyAlignment="1">
      <alignment vertical="center" wrapText="1"/>
    </xf>
    <xf numFmtId="0" fontId="10" fillId="17" borderId="34" xfId="0" applyFont="1" applyFill="1" applyBorder="1" applyAlignment="1">
      <alignment vertical="center" wrapText="1"/>
    </xf>
    <xf numFmtId="0" fontId="12" fillId="0" borderId="12" xfId="0" applyFont="1" applyBorder="1"/>
    <xf numFmtId="0" fontId="10" fillId="0" borderId="0" xfId="0" applyFont="1"/>
    <xf numFmtId="0" fontId="10" fillId="14" borderId="12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horizontal="justify" vertical="top" wrapText="1"/>
    </xf>
    <xf numFmtId="0" fontId="13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vertical="top" wrapText="1"/>
    </xf>
    <xf numFmtId="0" fontId="10" fillId="0" borderId="67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62" fillId="0" borderId="39" xfId="6" applyFont="1" applyBorder="1" applyAlignment="1">
      <alignment horizontal="left" vertical="top" wrapText="1"/>
    </xf>
    <xf numFmtId="0" fontId="62" fillId="0" borderId="40" xfId="6" applyFont="1" applyBorder="1" applyAlignment="1">
      <alignment horizontal="left" vertical="top" wrapText="1"/>
    </xf>
    <xf numFmtId="0" fontId="62" fillId="0" borderId="41" xfId="6" applyFont="1" applyBorder="1" applyAlignment="1">
      <alignment horizontal="left" vertical="top" wrapText="1"/>
    </xf>
    <xf numFmtId="0" fontId="7" fillId="6" borderId="42" xfId="3" applyFont="1" applyFill="1" applyBorder="1" applyAlignment="1">
      <alignment horizontal="left" vertical="top" wrapText="1"/>
    </xf>
    <xf numFmtId="0" fontId="7" fillId="6" borderId="0" xfId="3" applyFont="1" applyFill="1" applyAlignment="1">
      <alignment horizontal="left" vertical="top" wrapText="1"/>
    </xf>
    <xf numFmtId="0" fontId="7" fillId="6" borderId="43" xfId="3" applyFont="1" applyFill="1" applyBorder="1" applyAlignment="1">
      <alignment horizontal="left" vertical="top" wrapText="1"/>
    </xf>
    <xf numFmtId="0" fontId="7" fillId="6" borderId="44" xfId="3" applyFont="1" applyFill="1" applyBorder="1" applyAlignment="1">
      <alignment horizontal="left" vertical="top" wrapText="1"/>
    </xf>
    <xf numFmtId="0" fontId="7" fillId="6" borderId="45" xfId="3" applyFont="1" applyFill="1" applyBorder="1" applyAlignment="1">
      <alignment horizontal="left" vertical="top" wrapText="1"/>
    </xf>
    <xf numFmtId="0" fontId="7" fillId="6" borderId="46" xfId="3" applyFont="1" applyFill="1" applyBorder="1" applyAlignment="1">
      <alignment horizontal="left" vertical="top" wrapText="1"/>
    </xf>
    <xf numFmtId="0" fontId="27" fillId="13" borderId="51" xfId="6" applyFont="1" applyFill="1" applyBorder="1" applyAlignment="1">
      <alignment horizontal="center" vertical="center"/>
    </xf>
    <xf numFmtId="0" fontId="27" fillId="13" borderId="52" xfId="6" applyFont="1" applyFill="1" applyBorder="1" applyAlignment="1">
      <alignment horizontal="center" vertical="center"/>
    </xf>
    <xf numFmtId="0" fontId="7" fillId="0" borderId="14" xfId="3" applyFont="1" applyBorder="1" applyAlignment="1">
      <alignment horizontal="left" vertical="top" wrapText="1"/>
    </xf>
    <xf numFmtId="0" fontId="7" fillId="0" borderId="21" xfId="3" applyFont="1" applyBorder="1" applyAlignment="1">
      <alignment horizontal="left" vertical="top" wrapText="1"/>
    </xf>
    <xf numFmtId="0" fontId="7" fillId="0" borderId="23" xfId="3" applyFont="1" applyBorder="1" applyAlignment="1">
      <alignment horizontal="left" vertical="top" wrapText="1"/>
    </xf>
    <xf numFmtId="0" fontId="9" fillId="13" borderId="54" xfId="6" applyFont="1" applyFill="1" applyBorder="1" applyAlignment="1">
      <alignment horizontal="center" vertical="center"/>
    </xf>
    <xf numFmtId="0" fontId="27" fillId="13" borderId="45" xfId="6" applyFont="1" applyFill="1" applyBorder="1" applyAlignment="1">
      <alignment horizontal="center" vertical="center"/>
    </xf>
    <xf numFmtId="0" fontId="7" fillId="0" borderId="22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  <xf numFmtId="0" fontId="7" fillId="0" borderId="64" xfId="3" applyFont="1" applyBorder="1" applyAlignment="1">
      <alignment horizontal="left" vertical="top" wrapText="1"/>
    </xf>
    <xf numFmtId="0" fontId="27" fillId="13" borderId="47" xfId="6" applyFont="1" applyFill="1" applyBorder="1" applyAlignment="1">
      <alignment horizontal="center" vertical="center"/>
    </xf>
    <xf numFmtId="0" fontId="27" fillId="13" borderId="29" xfId="6" applyFont="1" applyFill="1" applyBorder="1" applyAlignment="1">
      <alignment horizontal="center" vertical="center"/>
    </xf>
    <xf numFmtId="0" fontId="63" fillId="13" borderId="54" xfId="6" applyFont="1" applyFill="1" applyBorder="1" applyAlignment="1">
      <alignment horizontal="center" vertical="center"/>
    </xf>
    <xf numFmtId="0" fontId="63" fillId="13" borderId="45" xfId="6" applyFont="1" applyFill="1" applyBorder="1" applyAlignment="1">
      <alignment horizontal="center" vertical="center"/>
    </xf>
    <xf numFmtId="0" fontId="10" fillId="0" borderId="61" xfId="0" applyFont="1" applyBorder="1" applyAlignment="1">
      <alignment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42" xfId="0" applyFont="1" applyFill="1" applyBorder="1" applyAlignment="1">
      <alignment horizontal="left" vertical="top" wrapText="1"/>
    </xf>
    <xf numFmtId="0" fontId="58" fillId="0" borderId="0" xfId="0" applyFont="1" applyFill="1" applyBorder="1"/>
    <xf numFmtId="0" fontId="58" fillId="0" borderId="43" xfId="0" applyFont="1" applyFill="1" applyBorder="1"/>
    <xf numFmtId="0" fontId="10" fillId="0" borderId="44" xfId="0" applyFont="1" applyFill="1" applyBorder="1" applyAlignment="1">
      <alignment horizontal="left" vertical="top" wrapText="1"/>
    </xf>
    <xf numFmtId="0" fontId="58" fillId="0" borderId="45" xfId="0" applyFont="1" applyFill="1" applyBorder="1"/>
    <xf numFmtId="0" fontId="58" fillId="0" borderId="46" xfId="0" applyFont="1" applyFill="1" applyBorder="1"/>
    <xf numFmtId="0" fontId="7" fillId="0" borderId="42" xfId="3" applyFont="1" applyBorder="1" applyAlignment="1">
      <alignment horizontal="left" vertical="top" wrapText="1"/>
    </xf>
    <xf numFmtId="0" fontId="7" fillId="0" borderId="0" xfId="3" applyFont="1"/>
    <xf numFmtId="0" fontId="7" fillId="0" borderId="43" xfId="3" applyFont="1" applyBorder="1"/>
    <xf numFmtId="0" fontId="7" fillId="0" borderId="44" xfId="3" applyFont="1" applyBorder="1" applyAlignment="1">
      <alignment horizontal="left" vertical="top" wrapText="1"/>
    </xf>
    <xf numFmtId="0" fontId="7" fillId="0" borderId="45" xfId="3" applyFont="1" applyBorder="1"/>
    <xf numFmtId="0" fontId="7" fillId="0" borderId="46" xfId="3" applyFont="1" applyBorder="1"/>
    <xf numFmtId="0" fontId="9" fillId="13" borderId="51" xfId="6" applyFont="1" applyFill="1" applyBorder="1" applyAlignment="1">
      <alignment horizontal="center" vertical="center"/>
    </xf>
    <xf numFmtId="0" fontId="22" fillId="0" borderId="40" xfId="6" applyFont="1" applyBorder="1"/>
    <xf numFmtId="0" fontId="22" fillId="0" borderId="41" xfId="6" applyFont="1" applyBorder="1"/>
    <xf numFmtId="0" fontId="21" fillId="0" borderId="0" xfId="6" applyFont="1" applyAlignment="1">
      <alignment horizontal="left" vertical="top" wrapText="1"/>
    </xf>
    <xf numFmtId="0" fontId="11" fillId="0" borderId="0" xfId="6" applyFont="1" applyAlignment="1">
      <alignment horizontal="left" vertical="top" wrapText="1"/>
    </xf>
    <xf numFmtId="0" fontId="27" fillId="16" borderId="47" xfId="6" applyFont="1" applyFill="1" applyBorder="1" applyAlignment="1">
      <alignment horizontal="center" vertical="center"/>
    </xf>
    <xf numFmtId="0" fontId="22" fillId="15" borderId="29" xfId="6" applyFont="1" applyFill="1" applyBorder="1" applyAlignment="1">
      <alignment horizontal="center"/>
    </xf>
    <xf numFmtId="0" fontId="22" fillId="15" borderId="48" xfId="6" applyFont="1" applyFill="1" applyBorder="1" applyAlignment="1">
      <alignment horizontal="center"/>
    </xf>
    <xf numFmtId="0" fontId="22" fillId="0" borderId="0" xfId="6" applyFont="1"/>
    <xf numFmtId="0" fontId="21" fillId="0" borderId="0" xfId="6" applyFont="1" applyAlignment="1">
      <alignment horizontal="left"/>
    </xf>
    <xf numFmtId="0" fontId="7" fillId="0" borderId="0" xfId="3" applyFont="1" applyAlignment="1">
      <alignment horizontal="right"/>
    </xf>
    <xf numFmtId="0" fontId="17" fillId="11" borderId="0" xfId="3" applyFont="1" applyFill="1" applyAlignment="1">
      <alignment horizontal="center"/>
    </xf>
    <xf numFmtId="0" fontId="17" fillId="12" borderId="0" xfId="3" applyFont="1" applyFill="1" applyAlignment="1">
      <alignment horizontal="center" vertical="center" wrapText="1"/>
    </xf>
    <xf numFmtId="0" fontId="26" fillId="12" borderId="0" xfId="3" applyFont="1" applyFill="1" applyAlignment="1">
      <alignment horizontal="center" vertical="center" wrapText="1"/>
    </xf>
    <xf numFmtId="0" fontId="7" fillId="0" borderId="0" xfId="3" applyFont="1" applyAlignment="1">
      <alignment horizontal="left" vertical="top" wrapText="1"/>
    </xf>
    <xf numFmtId="0" fontId="7" fillId="0" borderId="43" xfId="3" applyFont="1" applyBorder="1" applyAlignment="1">
      <alignment horizontal="left" vertical="top" wrapText="1"/>
    </xf>
    <xf numFmtId="0" fontId="7" fillId="0" borderId="45" xfId="3" applyFont="1" applyBorder="1" applyAlignment="1">
      <alignment horizontal="left" vertical="top" wrapText="1"/>
    </xf>
    <xf numFmtId="0" fontId="7" fillId="0" borderId="46" xfId="3" applyFont="1" applyBorder="1" applyAlignment="1">
      <alignment horizontal="left" vertical="top" wrapText="1"/>
    </xf>
    <xf numFmtId="0" fontId="27" fillId="16" borderId="49" xfId="6" applyFont="1" applyFill="1" applyBorder="1" applyAlignment="1">
      <alignment horizontal="center" vertical="center"/>
    </xf>
    <xf numFmtId="0" fontId="27" fillId="16" borderId="0" xfId="6" applyFont="1" applyFill="1" applyAlignment="1">
      <alignment horizontal="center" vertical="center"/>
    </xf>
    <xf numFmtId="0" fontId="27" fillId="16" borderId="50" xfId="6" applyFont="1" applyFill="1" applyBorder="1" applyAlignment="1">
      <alignment horizontal="center" vertical="center"/>
    </xf>
    <xf numFmtId="0" fontId="27" fillId="13" borderId="30" xfId="6" applyFont="1" applyFill="1" applyBorder="1" applyAlignment="1">
      <alignment horizontal="center" vertical="center"/>
    </xf>
    <xf numFmtId="0" fontId="22" fillId="0" borderId="31" xfId="6" applyFont="1" applyBorder="1"/>
    <xf numFmtId="0" fontId="24" fillId="0" borderId="65" xfId="0" applyFont="1" applyBorder="1" applyAlignment="1">
      <alignment vertical="top" wrapText="1"/>
    </xf>
    <xf numFmtId="0" fontId="24" fillId="0" borderId="62" xfId="0" applyFont="1" applyBorder="1" applyAlignment="1">
      <alignment vertical="top" wrapText="1"/>
    </xf>
    <xf numFmtId="0" fontId="24" fillId="0" borderId="66" xfId="0" applyFont="1" applyBorder="1" applyAlignment="1">
      <alignment vertical="top" wrapText="1"/>
    </xf>
    <xf numFmtId="0" fontId="9" fillId="13" borderId="30" xfId="3" applyFont="1" applyFill="1" applyBorder="1" applyAlignment="1">
      <alignment horizontal="center" vertical="center"/>
    </xf>
    <xf numFmtId="0" fontId="7" fillId="0" borderId="31" xfId="3" applyFont="1" applyBorder="1"/>
    <xf numFmtId="0" fontId="9" fillId="15" borderId="37" xfId="3" applyFont="1" applyFill="1" applyBorder="1" applyAlignment="1">
      <alignment horizontal="center"/>
    </xf>
    <xf numFmtId="0" fontId="9" fillId="15" borderId="38" xfId="3" applyFont="1" applyFill="1" applyBorder="1" applyAlignment="1">
      <alignment horizontal="center"/>
    </xf>
    <xf numFmtId="0" fontId="9" fillId="15" borderId="36" xfId="3" applyFont="1" applyFill="1" applyBorder="1" applyAlignment="1">
      <alignment horizontal="center"/>
    </xf>
    <xf numFmtId="0" fontId="11" fillId="0" borderId="0" xfId="3" applyFont="1" applyAlignment="1">
      <alignment horizontal="left" vertical="top" wrapText="1"/>
    </xf>
    <xf numFmtId="0" fontId="59" fillId="0" borderId="0" xfId="6" applyFont="1" applyAlignment="1">
      <alignment horizontal="center" vertical="top" wrapText="1"/>
    </xf>
    <xf numFmtId="0" fontId="58" fillId="0" borderId="0" xfId="6" applyFont="1" applyAlignment="1">
      <alignment horizontal="right"/>
    </xf>
    <xf numFmtId="0" fontId="57" fillId="0" borderId="0" xfId="6"/>
    <xf numFmtId="0" fontId="58" fillId="0" borderId="31" xfId="6" applyFont="1" applyBorder="1"/>
    <xf numFmtId="0" fontId="33" fillId="0" borderId="9" xfId="4" applyFont="1" applyBorder="1" applyAlignment="1">
      <alignment horizontal="center"/>
    </xf>
    <xf numFmtId="0" fontId="33" fillId="0" borderId="2" xfId="4" applyFont="1" applyBorder="1" applyAlignment="1">
      <alignment horizontal="center"/>
    </xf>
    <xf numFmtId="0" fontId="33" fillId="0" borderId="3" xfId="4" applyFont="1" applyBorder="1" applyAlignment="1">
      <alignment horizontal="center"/>
    </xf>
    <xf numFmtId="0" fontId="47" fillId="8" borderId="25" xfId="4" applyFont="1" applyFill="1" applyBorder="1" applyAlignment="1">
      <alignment horizontal="center" vertical="center" wrapText="1"/>
    </xf>
    <xf numFmtId="0" fontId="47" fillId="8" borderId="0" xfId="4" applyFont="1" applyFill="1" applyAlignment="1">
      <alignment horizontal="center" vertical="center" wrapText="1"/>
    </xf>
    <xf numFmtId="0" fontId="47" fillId="8" borderId="26" xfId="4" applyFont="1" applyFill="1" applyBorder="1" applyAlignment="1">
      <alignment horizontal="center" vertical="center" wrapText="1"/>
    </xf>
    <xf numFmtId="0" fontId="47" fillId="8" borderId="7" xfId="4" applyFont="1" applyFill="1" applyBorder="1" applyAlignment="1">
      <alignment horizontal="center" vertical="center" wrapText="1"/>
    </xf>
    <xf numFmtId="0" fontId="48" fillId="0" borderId="27" xfId="4" applyFont="1" applyBorder="1" applyAlignment="1">
      <alignment horizontal="center" vertical="center" wrapText="1"/>
    </xf>
    <xf numFmtId="0" fontId="48" fillId="0" borderId="28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wrapText="1"/>
    </xf>
    <xf numFmtId="0" fontId="29" fillId="0" borderId="2" xfId="4" applyFont="1" applyBorder="1" applyAlignment="1">
      <alignment horizontal="center" wrapText="1"/>
    </xf>
    <xf numFmtId="0" fontId="29" fillId="0" borderId="3" xfId="4" applyFont="1" applyBorder="1" applyAlignment="1">
      <alignment horizontal="center" wrapText="1"/>
    </xf>
    <xf numFmtId="0" fontId="33" fillId="3" borderId="6" xfId="4" applyFont="1" applyFill="1" applyBorder="1" applyAlignment="1">
      <alignment horizontal="center"/>
    </xf>
    <xf numFmtId="0" fontId="33" fillId="3" borderId="7" xfId="4" applyFont="1" applyFill="1" applyBorder="1" applyAlignment="1">
      <alignment horizontal="center"/>
    </xf>
    <xf numFmtId="0" fontId="33" fillId="3" borderId="8" xfId="4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66" fillId="0" borderId="57" xfId="0" applyFont="1" applyBorder="1" applyAlignment="1">
      <alignment horizontal="center"/>
    </xf>
    <xf numFmtId="0" fontId="66" fillId="0" borderId="58" xfId="0" applyFont="1" applyBorder="1" applyAlignment="1">
      <alignment horizontal="center"/>
    </xf>
    <xf numFmtId="0" fontId="66" fillId="0" borderId="59" xfId="0" applyFont="1" applyBorder="1" applyAlignment="1">
      <alignment horizontal="center"/>
    </xf>
    <xf numFmtId="0" fontId="64" fillId="0" borderId="55" xfId="0" applyFont="1" applyBorder="1" applyAlignment="1">
      <alignment horizontal="center"/>
    </xf>
    <xf numFmtId="0" fontId="64" fillId="0" borderId="56" xfId="0" applyFont="1" applyBorder="1" applyAlignment="1">
      <alignment horizontal="center"/>
    </xf>
  </cellXfs>
  <cellStyles count="10">
    <cellStyle name="Normal" xfId="2"/>
    <cellStyle name="Normal 2" xfId="4"/>
    <cellStyle name="Гиперссылка" xfId="1" builtinId="8"/>
    <cellStyle name="Гиперссылка 2" xfId="9"/>
    <cellStyle name="Обычный" xfId="0" builtinId="0"/>
    <cellStyle name="Обычный 2" xfId="3"/>
    <cellStyle name="Обычный 2 2" xfId="6"/>
    <cellStyle name="Обычный 3" xfId="5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liyaivanova567@mail.ru" TargetMode="External"/><Relationship Id="rId1" Type="http://schemas.openxmlformats.org/officeDocument/2006/relationships/hyperlink" Target="mailto:dambaeva.chb@bktis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workbookViewId="0">
      <selection activeCell="B14" sqref="B14"/>
    </sheetView>
  </sheetViews>
  <sheetFormatPr defaultColWidth="8.77734375" defaultRowHeight="18" x14ac:dyDescent="0.35"/>
  <cols>
    <col min="1" max="1" width="46.44140625" style="23" customWidth="1"/>
    <col min="2" max="2" width="90.44140625" style="24" customWidth="1"/>
  </cols>
  <sheetData>
    <row r="2" spans="1:3" x14ac:dyDescent="0.35">
      <c r="B2" s="23"/>
    </row>
    <row r="3" spans="1:3" x14ac:dyDescent="0.35">
      <c r="A3" s="127" t="s">
        <v>0</v>
      </c>
      <c r="B3" s="167" t="s">
        <v>718</v>
      </c>
    </row>
    <row r="4" spans="1:3" ht="36" x14ac:dyDescent="0.35">
      <c r="A4" s="127" t="s">
        <v>1</v>
      </c>
      <c r="B4" s="167" t="s">
        <v>716</v>
      </c>
    </row>
    <row r="5" spans="1:3" x14ac:dyDescent="0.35">
      <c r="A5" s="127" t="s">
        <v>550</v>
      </c>
      <c r="B5" s="167" t="s">
        <v>719</v>
      </c>
    </row>
    <row r="6" spans="1:3" ht="36" x14ac:dyDescent="0.35">
      <c r="A6" s="127" t="s">
        <v>2</v>
      </c>
      <c r="B6" s="168" t="s">
        <v>720</v>
      </c>
    </row>
    <row r="7" spans="1:3" x14ac:dyDescent="0.35">
      <c r="A7" s="127" t="s">
        <v>3</v>
      </c>
      <c r="B7" s="169" t="s">
        <v>721</v>
      </c>
    </row>
    <row r="8" spans="1:3" x14ac:dyDescent="0.35">
      <c r="A8" s="127" t="s">
        <v>4</v>
      </c>
      <c r="B8" s="169" t="s">
        <v>722</v>
      </c>
    </row>
    <row r="9" spans="1:3" x14ac:dyDescent="0.35">
      <c r="A9" s="127" t="s">
        <v>5</v>
      </c>
      <c r="B9" s="169" t="s">
        <v>723</v>
      </c>
    </row>
    <row r="10" spans="1:3" s="31" customFormat="1" x14ac:dyDescent="0.35">
      <c r="A10" s="127" t="s">
        <v>6</v>
      </c>
      <c r="B10" s="170" t="s">
        <v>724</v>
      </c>
    </row>
    <row r="11" spans="1:3" x14ac:dyDescent="0.35">
      <c r="A11" s="127" t="s">
        <v>551</v>
      </c>
      <c r="B11" s="169">
        <v>89503824598</v>
      </c>
    </row>
    <row r="12" spans="1:3" x14ac:dyDescent="0.35">
      <c r="A12" s="127" t="s">
        <v>552</v>
      </c>
      <c r="B12" s="169" t="s">
        <v>725</v>
      </c>
      <c r="C12" s="30"/>
    </row>
    <row r="13" spans="1:3" x14ac:dyDescent="0.35">
      <c r="A13" s="127" t="s">
        <v>553</v>
      </c>
      <c r="B13" s="171" t="s">
        <v>726</v>
      </c>
      <c r="C13" s="30"/>
    </row>
    <row r="14" spans="1:3" x14ac:dyDescent="0.35">
      <c r="A14" s="127" t="s">
        <v>554</v>
      </c>
      <c r="B14" s="169">
        <v>89247764724</v>
      </c>
      <c r="C14" s="30"/>
    </row>
    <row r="15" spans="1:3" x14ac:dyDescent="0.35">
      <c r="A15" s="127" t="s">
        <v>555</v>
      </c>
      <c r="B15" s="169">
        <v>7</v>
      </c>
    </row>
    <row r="16" spans="1:3" x14ac:dyDescent="0.35">
      <c r="A16" s="127" t="s">
        <v>7</v>
      </c>
      <c r="B16" s="169">
        <v>7</v>
      </c>
    </row>
    <row r="17" spans="1:2" ht="36" x14ac:dyDescent="0.35">
      <c r="A17" s="127" t="s">
        <v>556</v>
      </c>
      <c r="B17" s="169">
        <v>11</v>
      </c>
    </row>
    <row r="18" spans="1:2" x14ac:dyDescent="0.35">
      <c r="B18" s="31"/>
    </row>
    <row r="20" spans="1:2" x14ac:dyDescent="0.35">
      <c r="A20" s="126" t="s">
        <v>557</v>
      </c>
      <c r="B20" s="120"/>
    </row>
    <row r="21" spans="1:2" x14ac:dyDescent="0.35">
      <c r="A21" s="126" t="s">
        <v>558</v>
      </c>
      <c r="B21" s="120"/>
    </row>
    <row r="22" spans="1:2" x14ac:dyDescent="0.35">
      <c r="A22" s="126" t="s">
        <v>559</v>
      </c>
      <c r="B22" s="120"/>
    </row>
    <row r="23" spans="1:2" ht="36" x14ac:dyDescent="0.35">
      <c r="A23" s="126" t="s">
        <v>560</v>
      </c>
      <c r="B23" s="120"/>
    </row>
  </sheetData>
  <hyperlinks>
    <hyperlink ref="B10" r:id="rId1"/>
    <hyperlink ref="B13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"/>
  <sheetViews>
    <sheetView topLeftCell="A151" zoomScale="80" zoomScaleNormal="80" workbookViewId="0">
      <selection activeCell="B45" sqref="B45"/>
    </sheetView>
  </sheetViews>
  <sheetFormatPr defaultColWidth="14.44140625" defaultRowHeight="15" customHeight="1" x14ac:dyDescent="0.3"/>
  <cols>
    <col min="1" max="1" width="5.21875" style="6" customWidth="1"/>
    <col min="2" max="2" width="52" style="6" customWidth="1"/>
    <col min="3" max="3" width="56.77734375" style="29" customWidth="1"/>
    <col min="4" max="4" width="26" style="6" customWidth="1"/>
    <col min="5" max="5" width="15.44140625" style="6" customWidth="1"/>
    <col min="6" max="6" width="19.6640625" style="6" customWidth="1"/>
    <col min="7" max="7" width="14.44140625" style="162" customWidth="1"/>
    <col min="8" max="8" width="25" style="6" customWidth="1"/>
    <col min="9" max="11" width="8.6640625" style="2" customWidth="1"/>
    <col min="12" max="16384" width="14.44140625" style="2"/>
  </cols>
  <sheetData>
    <row r="1" spans="1:10" ht="14.4" x14ac:dyDescent="0.3">
      <c r="A1" s="272"/>
      <c r="B1" s="257"/>
      <c r="C1" s="257"/>
      <c r="D1" s="257"/>
      <c r="E1" s="257"/>
      <c r="F1" s="257"/>
      <c r="G1" s="257"/>
      <c r="H1" s="257"/>
    </row>
    <row r="2" spans="1:10" s="35" customFormat="1" ht="21" x14ac:dyDescent="0.4">
      <c r="A2" s="273" t="s">
        <v>9</v>
      </c>
      <c r="B2" s="273"/>
      <c r="C2" s="273"/>
      <c r="D2" s="273"/>
      <c r="E2" s="273"/>
      <c r="F2" s="273"/>
      <c r="G2" s="273"/>
      <c r="H2" s="273"/>
    </row>
    <row r="3" spans="1:10" s="35" customFormat="1" ht="21" customHeight="1" x14ac:dyDescent="0.4">
      <c r="A3" s="274" t="str">
        <f>'Информация о Чемпионате'!B4</f>
        <v>Региональный этап чемпионата по профессиональному мастерству «Профессионалы» Юниоры</v>
      </c>
      <c r="B3" s="274"/>
      <c r="C3" s="274"/>
      <c r="D3" s="274"/>
      <c r="E3" s="274"/>
      <c r="F3" s="274"/>
      <c r="G3" s="274"/>
      <c r="H3" s="274"/>
      <c r="I3" s="36"/>
      <c r="J3" s="36"/>
    </row>
    <row r="4" spans="1:10" s="35" customFormat="1" ht="21" x14ac:dyDescent="0.4">
      <c r="A4" s="273" t="s">
        <v>10</v>
      </c>
      <c r="B4" s="273"/>
      <c r="C4" s="273"/>
      <c r="D4" s="273"/>
      <c r="E4" s="273"/>
      <c r="F4" s="273"/>
      <c r="G4" s="273"/>
      <c r="H4" s="273"/>
    </row>
    <row r="5" spans="1:10" s="35" customFormat="1" ht="22.5" customHeight="1" x14ac:dyDescent="0.4">
      <c r="A5" s="275" t="str">
        <f>'Информация о Чемпионате'!B3</f>
        <v>"Поварское дело" Юниоры</v>
      </c>
      <c r="B5" s="275"/>
      <c r="C5" s="275"/>
      <c r="D5" s="275"/>
      <c r="E5" s="275"/>
      <c r="F5" s="275"/>
      <c r="G5" s="275"/>
      <c r="H5" s="275"/>
    </row>
    <row r="6" spans="1:10" ht="15" customHeight="1" x14ac:dyDescent="0.3">
      <c r="A6" s="265" t="s">
        <v>116</v>
      </c>
      <c r="B6" s="270"/>
      <c r="C6" s="270"/>
      <c r="D6" s="270"/>
      <c r="E6" s="270"/>
      <c r="F6" s="270"/>
      <c r="G6" s="270"/>
      <c r="H6" s="270"/>
    </row>
    <row r="7" spans="1:10" ht="15.75" customHeight="1" x14ac:dyDescent="0.3">
      <c r="A7" s="265" t="s">
        <v>11</v>
      </c>
      <c r="B7" s="265"/>
      <c r="C7" s="271" t="s">
        <v>719</v>
      </c>
      <c r="D7" s="271"/>
      <c r="E7" s="271"/>
      <c r="F7" s="271"/>
      <c r="G7" s="271"/>
      <c r="H7" s="271"/>
    </row>
    <row r="8" spans="1:10" ht="15.75" customHeight="1" x14ac:dyDescent="0.3">
      <c r="A8" s="265" t="s">
        <v>12</v>
      </c>
      <c r="B8" s="265"/>
      <c r="C8" s="265"/>
      <c r="D8" s="271" t="s">
        <v>720</v>
      </c>
      <c r="E8" s="271"/>
      <c r="F8" s="271"/>
      <c r="G8" s="271"/>
      <c r="H8" s="271"/>
    </row>
    <row r="9" spans="1:10" ht="15.75" customHeight="1" x14ac:dyDescent="0.3">
      <c r="A9" s="265" t="s">
        <v>561</v>
      </c>
      <c r="B9" s="265"/>
      <c r="C9" s="265" t="s">
        <v>721</v>
      </c>
      <c r="D9" s="265"/>
      <c r="E9" s="265"/>
      <c r="F9" s="265"/>
      <c r="G9" s="265"/>
      <c r="H9" s="265"/>
    </row>
    <row r="10" spans="1:10" ht="15.75" customHeight="1" x14ac:dyDescent="0.3">
      <c r="A10" s="265" t="s">
        <v>562</v>
      </c>
      <c r="B10" s="265"/>
      <c r="C10" s="265" t="s">
        <v>723</v>
      </c>
      <c r="D10" s="265"/>
      <c r="E10" s="265" t="s">
        <v>724</v>
      </c>
      <c r="F10" s="265"/>
      <c r="G10" s="265">
        <v>89503824598</v>
      </c>
      <c r="H10" s="265"/>
    </row>
    <row r="11" spans="1:10" ht="15.75" customHeight="1" x14ac:dyDescent="0.3">
      <c r="A11" s="265" t="s">
        <v>13</v>
      </c>
      <c r="B11" s="265"/>
      <c r="C11" s="265" t="s">
        <v>725</v>
      </c>
      <c r="D11" s="265"/>
      <c r="E11" s="266" t="s">
        <v>726</v>
      </c>
      <c r="F11" s="265"/>
      <c r="G11" s="265">
        <v>89247764724</v>
      </c>
      <c r="H11" s="265"/>
    </row>
    <row r="12" spans="1:10" ht="15.75" customHeight="1" x14ac:dyDescent="0.3">
      <c r="A12" s="265" t="s">
        <v>603</v>
      </c>
      <c r="B12" s="265"/>
      <c r="C12" s="265">
        <v>11</v>
      </c>
      <c r="D12" s="265"/>
      <c r="E12" s="265"/>
      <c r="F12" s="265"/>
      <c r="G12" s="265"/>
      <c r="H12" s="265"/>
    </row>
    <row r="13" spans="1:10" ht="15.75" customHeight="1" x14ac:dyDescent="0.3">
      <c r="A13" s="265" t="s">
        <v>14</v>
      </c>
      <c r="B13" s="265"/>
      <c r="C13" s="265">
        <v>7</v>
      </c>
      <c r="D13" s="265"/>
      <c r="E13" s="265"/>
      <c r="F13" s="265"/>
      <c r="G13" s="265"/>
      <c r="H13" s="265"/>
    </row>
    <row r="14" spans="1:10" ht="15.75" customHeight="1" x14ac:dyDescent="0.3">
      <c r="A14" s="265" t="s">
        <v>15</v>
      </c>
      <c r="B14" s="265"/>
      <c r="C14" s="265">
        <v>7</v>
      </c>
      <c r="D14" s="265"/>
      <c r="E14" s="265"/>
      <c r="F14" s="265"/>
      <c r="G14" s="265"/>
      <c r="H14" s="265"/>
    </row>
    <row r="15" spans="1:10" ht="15.75" customHeight="1" x14ac:dyDescent="0.3">
      <c r="A15" s="265" t="s">
        <v>16</v>
      </c>
      <c r="B15" s="265"/>
      <c r="C15" s="266" t="s">
        <v>727</v>
      </c>
      <c r="D15" s="266"/>
      <c r="E15" s="266"/>
      <c r="F15" s="266"/>
      <c r="G15" s="266"/>
      <c r="H15" s="266"/>
    </row>
    <row r="16" spans="1:10" ht="21.6" thickBot="1" x14ac:dyDescent="0.35">
      <c r="A16" s="267" t="s">
        <v>17</v>
      </c>
      <c r="B16" s="268"/>
      <c r="C16" s="268"/>
      <c r="D16" s="268"/>
      <c r="E16" s="268"/>
      <c r="F16" s="268"/>
      <c r="G16" s="268"/>
      <c r="H16" s="269"/>
    </row>
    <row r="17" spans="1:8" ht="15" customHeight="1" x14ac:dyDescent="0.3">
      <c r="A17" s="218" t="s">
        <v>18</v>
      </c>
      <c r="B17" s="263"/>
      <c r="C17" s="263"/>
      <c r="D17" s="263"/>
      <c r="E17" s="263"/>
      <c r="F17" s="263"/>
      <c r="G17" s="263"/>
      <c r="H17" s="264"/>
    </row>
    <row r="18" spans="1:8" ht="15" customHeight="1" x14ac:dyDescent="0.3">
      <c r="A18" s="256" t="s">
        <v>731</v>
      </c>
      <c r="B18" s="257"/>
      <c r="C18" s="257"/>
      <c r="D18" s="257"/>
      <c r="E18" s="257"/>
      <c r="F18" s="257"/>
      <c r="G18" s="257"/>
      <c r="H18" s="258"/>
    </row>
    <row r="19" spans="1:8" ht="15" customHeight="1" x14ac:dyDescent="0.3">
      <c r="A19" s="256" t="s">
        <v>732</v>
      </c>
      <c r="B19" s="257"/>
      <c r="C19" s="257"/>
      <c r="D19" s="257"/>
      <c r="E19" s="257"/>
      <c r="F19" s="257"/>
      <c r="G19" s="257"/>
      <c r="H19" s="258"/>
    </row>
    <row r="20" spans="1:8" ht="15" customHeight="1" x14ac:dyDescent="0.3">
      <c r="A20" s="256" t="s">
        <v>19</v>
      </c>
      <c r="B20" s="257"/>
      <c r="C20" s="257"/>
      <c r="D20" s="257"/>
      <c r="E20" s="257"/>
      <c r="F20" s="257"/>
      <c r="G20" s="257"/>
      <c r="H20" s="258"/>
    </row>
    <row r="21" spans="1:8" ht="15" customHeight="1" x14ac:dyDescent="0.3">
      <c r="A21" s="256" t="s">
        <v>20</v>
      </c>
      <c r="B21" s="257"/>
      <c r="C21" s="257"/>
      <c r="D21" s="257"/>
      <c r="E21" s="257"/>
      <c r="F21" s="257"/>
      <c r="G21" s="257"/>
      <c r="H21" s="258"/>
    </row>
    <row r="22" spans="1:8" ht="15" customHeight="1" x14ac:dyDescent="0.3">
      <c r="A22" s="256" t="s">
        <v>21</v>
      </c>
      <c r="B22" s="257"/>
      <c r="C22" s="257"/>
      <c r="D22" s="257"/>
      <c r="E22" s="257"/>
      <c r="F22" s="257"/>
      <c r="G22" s="257"/>
      <c r="H22" s="258"/>
    </row>
    <row r="23" spans="1:8" ht="15" customHeight="1" x14ac:dyDescent="0.3">
      <c r="A23" s="256" t="s">
        <v>733</v>
      </c>
      <c r="B23" s="257"/>
      <c r="C23" s="257"/>
      <c r="D23" s="257"/>
      <c r="E23" s="257"/>
      <c r="F23" s="257"/>
      <c r="G23" s="257"/>
      <c r="H23" s="258"/>
    </row>
    <row r="24" spans="1:8" ht="15" customHeight="1" x14ac:dyDescent="0.3">
      <c r="A24" s="256" t="s">
        <v>734</v>
      </c>
      <c r="B24" s="257"/>
      <c r="C24" s="257"/>
      <c r="D24" s="257"/>
      <c r="E24" s="257"/>
      <c r="F24" s="257"/>
      <c r="G24" s="257"/>
      <c r="H24" s="258"/>
    </row>
    <row r="25" spans="1:8" ht="15" customHeight="1" thickBot="1" x14ac:dyDescent="0.35">
      <c r="A25" s="259" t="s">
        <v>735</v>
      </c>
      <c r="B25" s="260"/>
      <c r="C25" s="260"/>
      <c r="D25" s="260"/>
      <c r="E25" s="260"/>
      <c r="F25" s="260"/>
      <c r="G25" s="260"/>
      <c r="H25" s="261"/>
    </row>
    <row r="26" spans="1:8" ht="52.8" x14ac:dyDescent="0.3">
      <c r="A26" s="128" t="s">
        <v>24</v>
      </c>
      <c r="B26" s="129" t="s">
        <v>25</v>
      </c>
      <c r="C26" s="129" t="s">
        <v>26</v>
      </c>
      <c r="D26" s="129" t="s">
        <v>27</v>
      </c>
      <c r="E26" s="129" t="s">
        <v>28</v>
      </c>
      <c r="F26" s="129" t="s">
        <v>29</v>
      </c>
      <c r="G26" s="157" t="s">
        <v>30</v>
      </c>
      <c r="H26" s="130" t="s">
        <v>31</v>
      </c>
    </row>
    <row r="27" spans="1:8" ht="39.6" x14ac:dyDescent="0.3">
      <c r="A27" s="131">
        <v>1</v>
      </c>
      <c r="B27" s="152" t="s">
        <v>32</v>
      </c>
      <c r="C27" s="12" t="s">
        <v>736</v>
      </c>
      <c r="D27" s="133" t="s">
        <v>33</v>
      </c>
      <c r="E27" s="134">
        <v>1</v>
      </c>
      <c r="F27" s="134" t="s">
        <v>34</v>
      </c>
      <c r="G27" s="134">
        <v>1</v>
      </c>
      <c r="H27" s="130"/>
    </row>
    <row r="28" spans="1:8" ht="92.4" x14ac:dyDescent="0.3">
      <c r="A28" s="131">
        <v>2</v>
      </c>
      <c r="B28" s="181" t="s">
        <v>737</v>
      </c>
      <c r="C28" s="182" t="s">
        <v>738</v>
      </c>
      <c r="D28" s="133" t="s">
        <v>33</v>
      </c>
      <c r="E28" s="134">
        <v>1</v>
      </c>
      <c r="F28" s="134" t="s">
        <v>34</v>
      </c>
      <c r="G28" s="134">
        <v>1</v>
      </c>
      <c r="H28" s="130"/>
    </row>
    <row r="29" spans="1:8" ht="145.19999999999999" x14ac:dyDescent="0.3">
      <c r="A29" s="131">
        <v>3</v>
      </c>
      <c r="B29" s="152" t="s">
        <v>35</v>
      </c>
      <c r="C29" s="182" t="s">
        <v>739</v>
      </c>
      <c r="D29" s="133" t="s">
        <v>33</v>
      </c>
      <c r="E29" s="135">
        <v>1</v>
      </c>
      <c r="F29" s="134" t="s">
        <v>34</v>
      </c>
      <c r="G29" s="135">
        <v>1</v>
      </c>
      <c r="H29" s="130"/>
    </row>
    <row r="30" spans="1:8" ht="14.4" x14ac:dyDescent="0.3">
      <c r="A30" s="131">
        <v>4</v>
      </c>
      <c r="B30" s="152" t="s">
        <v>36</v>
      </c>
      <c r="C30" s="152" t="s">
        <v>563</v>
      </c>
      <c r="D30" s="133" t="s">
        <v>33</v>
      </c>
      <c r="E30" s="135">
        <v>1</v>
      </c>
      <c r="F30" s="134" t="s">
        <v>34</v>
      </c>
      <c r="G30" s="135">
        <v>7</v>
      </c>
      <c r="H30" s="130"/>
    </row>
    <row r="31" spans="1:8" ht="14.4" x14ac:dyDescent="0.3">
      <c r="A31" s="131">
        <v>5</v>
      </c>
      <c r="B31" s="152" t="s">
        <v>37</v>
      </c>
      <c r="C31" s="183" t="s">
        <v>740</v>
      </c>
      <c r="D31" s="133" t="s">
        <v>33</v>
      </c>
      <c r="E31" s="135">
        <v>1</v>
      </c>
      <c r="F31" s="134" t="s">
        <v>34</v>
      </c>
      <c r="G31" s="135">
        <v>4</v>
      </c>
      <c r="H31" s="130"/>
    </row>
    <row r="32" spans="1:8" ht="145.19999999999999" x14ac:dyDescent="0.3">
      <c r="A32" s="131">
        <v>6</v>
      </c>
      <c r="B32" s="184" t="s">
        <v>741</v>
      </c>
      <c r="C32" s="185" t="s">
        <v>742</v>
      </c>
      <c r="D32" s="133" t="s">
        <v>33</v>
      </c>
      <c r="E32" s="135">
        <v>1</v>
      </c>
      <c r="F32" s="134" t="s">
        <v>34</v>
      </c>
      <c r="G32" s="135">
        <v>7</v>
      </c>
      <c r="H32" s="130"/>
    </row>
    <row r="33" spans="1:8" ht="39.6" x14ac:dyDescent="0.3">
      <c r="A33" s="131">
        <v>7</v>
      </c>
      <c r="B33" s="184" t="s">
        <v>743</v>
      </c>
      <c r="C33" s="186" t="s">
        <v>744</v>
      </c>
      <c r="D33" s="133" t="s">
        <v>33</v>
      </c>
      <c r="E33" s="135">
        <v>1</v>
      </c>
      <c r="F33" s="134" t="s">
        <v>34</v>
      </c>
      <c r="G33" s="135">
        <v>2</v>
      </c>
      <c r="H33" s="130"/>
    </row>
    <row r="34" spans="1:8" ht="14.4" x14ac:dyDescent="0.3">
      <c r="A34" s="131">
        <v>8</v>
      </c>
      <c r="B34" s="184" t="s">
        <v>745</v>
      </c>
      <c r="C34" s="12" t="s">
        <v>564</v>
      </c>
      <c r="D34" s="133" t="s">
        <v>33</v>
      </c>
      <c r="E34" s="135">
        <v>1</v>
      </c>
      <c r="F34" s="134" t="s">
        <v>34</v>
      </c>
      <c r="G34" s="135">
        <v>2</v>
      </c>
      <c r="H34" s="130"/>
    </row>
    <row r="35" spans="1:8" ht="26.4" x14ac:dyDescent="0.3">
      <c r="A35" s="131">
        <v>9</v>
      </c>
      <c r="B35" s="9" t="s">
        <v>39</v>
      </c>
      <c r="C35" s="12" t="s">
        <v>565</v>
      </c>
      <c r="D35" s="133" t="s">
        <v>33</v>
      </c>
      <c r="E35" s="135">
        <v>1</v>
      </c>
      <c r="F35" s="134" t="s">
        <v>34</v>
      </c>
      <c r="G35" s="135">
        <v>4</v>
      </c>
      <c r="H35" s="130"/>
    </row>
    <row r="36" spans="1:8" ht="52.8" x14ac:dyDescent="0.3">
      <c r="A36" s="131">
        <v>10</v>
      </c>
      <c r="B36" s="184" t="s">
        <v>746</v>
      </c>
      <c r="C36" s="185" t="s">
        <v>747</v>
      </c>
      <c r="D36" s="133" t="s">
        <v>33</v>
      </c>
      <c r="E36" s="135">
        <v>1</v>
      </c>
      <c r="F36" s="134" t="s">
        <v>34</v>
      </c>
      <c r="G36" s="135">
        <v>2</v>
      </c>
      <c r="H36" s="130"/>
    </row>
    <row r="37" spans="1:8" ht="14.4" x14ac:dyDescent="0.3">
      <c r="A37" s="131">
        <v>11</v>
      </c>
      <c r="B37" s="186" t="s">
        <v>748</v>
      </c>
      <c r="C37" s="187" t="s">
        <v>749</v>
      </c>
      <c r="D37" s="133" t="s">
        <v>33</v>
      </c>
      <c r="E37" s="135">
        <v>1</v>
      </c>
      <c r="F37" s="134" t="s">
        <v>34</v>
      </c>
      <c r="G37" s="135">
        <v>7</v>
      </c>
      <c r="H37" s="130"/>
    </row>
    <row r="38" spans="1:8" ht="39.6" x14ac:dyDescent="0.3">
      <c r="A38" s="131">
        <v>12</v>
      </c>
      <c r="B38" s="188" t="s">
        <v>750</v>
      </c>
      <c r="C38" s="189" t="s">
        <v>751</v>
      </c>
      <c r="D38" s="133" t="s">
        <v>33</v>
      </c>
      <c r="E38" s="135">
        <v>1</v>
      </c>
      <c r="F38" s="134" t="s">
        <v>34</v>
      </c>
      <c r="G38" s="135">
        <v>7</v>
      </c>
      <c r="H38" s="130"/>
    </row>
    <row r="39" spans="1:8" ht="26.4" x14ac:dyDescent="0.3">
      <c r="A39" s="131">
        <v>13</v>
      </c>
      <c r="B39" s="189" t="s">
        <v>752</v>
      </c>
      <c r="C39" s="190" t="s">
        <v>566</v>
      </c>
      <c r="D39" s="133" t="s">
        <v>33</v>
      </c>
      <c r="E39" s="135">
        <v>1</v>
      </c>
      <c r="F39" s="134" t="s">
        <v>34</v>
      </c>
      <c r="G39" s="135">
        <v>2</v>
      </c>
      <c r="H39" s="130"/>
    </row>
    <row r="40" spans="1:8" ht="14.4" x14ac:dyDescent="0.3">
      <c r="A40" s="131">
        <v>14</v>
      </c>
      <c r="B40" s="191" t="s">
        <v>40</v>
      </c>
      <c r="C40" s="192" t="s">
        <v>753</v>
      </c>
      <c r="D40" s="133" t="s">
        <v>33</v>
      </c>
      <c r="E40" s="135">
        <v>1</v>
      </c>
      <c r="F40" s="134" t="s">
        <v>34</v>
      </c>
      <c r="G40" s="135">
        <v>4</v>
      </c>
      <c r="H40" s="130"/>
    </row>
    <row r="41" spans="1:8" ht="52.8" x14ac:dyDescent="0.3">
      <c r="A41" s="131">
        <v>15</v>
      </c>
      <c r="B41" s="193" t="s">
        <v>754</v>
      </c>
      <c r="C41" s="186" t="s">
        <v>755</v>
      </c>
      <c r="D41" s="133" t="s">
        <v>33</v>
      </c>
      <c r="E41" s="133">
        <v>1</v>
      </c>
      <c r="F41" s="133" t="s">
        <v>34</v>
      </c>
      <c r="G41" s="133">
        <v>7</v>
      </c>
      <c r="H41" s="143"/>
    </row>
    <row r="42" spans="1:8" ht="14.4" x14ac:dyDescent="0.3">
      <c r="A42" s="131">
        <v>16</v>
      </c>
      <c r="B42" s="184" t="s">
        <v>756</v>
      </c>
      <c r="C42" s="194" t="s">
        <v>757</v>
      </c>
      <c r="D42" s="133" t="s">
        <v>33</v>
      </c>
      <c r="E42" s="135">
        <v>1</v>
      </c>
      <c r="F42" s="134" t="s">
        <v>34</v>
      </c>
      <c r="G42" s="135">
        <v>7</v>
      </c>
      <c r="H42" s="130"/>
    </row>
    <row r="43" spans="1:8" ht="21" x14ac:dyDescent="0.3">
      <c r="A43" s="280" t="s">
        <v>41</v>
      </c>
      <c r="B43" s="281"/>
      <c r="C43" s="281"/>
      <c r="D43" s="281"/>
      <c r="E43" s="281"/>
      <c r="F43" s="281"/>
      <c r="G43" s="281"/>
      <c r="H43" s="282"/>
    </row>
    <row r="44" spans="1:8" ht="52.8" x14ac:dyDescent="0.3">
      <c r="A44" s="134">
        <v>1</v>
      </c>
      <c r="B44" s="193" t="s">
        <v>758</v>
      </c>
      <c r="C44" s="195" t="s">
        <v>759</v>
      </c>
      <c r="D44" s="133" t="s">
        <v>33</v>
      </c>
      <c r="E44" s="133">
        <v>1</v>
      </c>
      <c r="F44" s="133" t="s">
        <v>34</v>
      </c>
      <c r="G44" s="133">
        <v>2</v>
      </c>
      <c r="H44" s="143"/>
    </row>
    <row r="45" spans="1:8" ht="158.4" x14ac:dyDescent="0.3">
      <c r="A45" s="134">
        <v>2</v>
      </c>
      <c r="B45" s="9" t="s">
        <v>760</v>
      </c>
      <c r="C45" s="186" t="s">
        <v>761</v>
      </c>
      <c r="D45" s="133" t="s">
        <v>33</v>
      </c>
      <c r="E45" s="133">
        <v>1</v>
      </c>
      <c r="F45" s="133" t="s">
        <v>34</v>
      </c>
      <c r="G45" s="133">
        <v>1</v>
      </c>
      <c r="H45" s="143"/>
    </row>
    <row r="46" spans="1:8" ht="26.4" x14ac:dyDescent="0.3">
      <c r="A46" s="134">
        <v>3</v>
      </c>
      <c r="B46" s="152" t="s">
        <v>567</v>
      </c>
      <c r="C46" s="12" t="s">
        <v>762</v>
      </c>
      <c r="D46" s="133" t="s">
        <v>33</v>
      </c>
      <c r="E46" s="133">
        <v>1</v>
      </c>
      <c r="F46" s="133" t="s">
        <v>34</v>
      </c>
      <c r="G46" s="133">
        <v>2</v>
      </c>
      <c r="H46" s="143"/>
    </row>
    <row r="47" spans="1:8" ht="26.4" x14ac:dyDescent="0.3">
      <c r="A47" s="134">
        <v>4</v>
      </c>
      <c r="B47" s="152" t="s">
        <v>763</v>
      </c>
      <c r="C47" s="12" t="s">
        <v>568</v>
      </c>
      <c r="D47" s="133" t="s">
        <v>33</v>
      </c>
      <c r="E47" s="133">
        <v>1</v>
      </c>
      <c r="F47" s="133" t="s">
        <v>34</v>
      </c>
      <c r="G47" s="133">
        <v>7</v>
      </c>
      <c r="H47" s="143"/>
    </row>
    <row r="48" spans="1:8" ht="27" x14ac:dyDescent="0.3">
      <c r="A48" s="134">
        <v>5</v>
      </c>
      <c r="B48" s="196" t="s">
        <v>764</v>
      </c>
      <c r="C48" s="183" t="s">
        <v>765</v>
      </c>
      <c r="D48" s="133" t="s">
        <v>33</v>
      </c>
      <c r="E48" s="133">
        <v>1</v>
      </c>
      <c r="F48" s="133" t="s">
        <v>34</v>
      </c>
      <c r="G48" s="133">
        <v>2</v>
      </c>
      <c r="H48" s="143"/>
    </row>
    <row r="49" spans="1:8" ht="15" customHeight="1" thickBot="1" x14ac:dyDescent="0.35">
      <c r="A49" s="262" t="s">
        <v>776</v>
      </c>
      <c r="B49" s="228"/>
      <c r="C49" s="228"/>
      <c r="D49" s="228"/>
      <c r="E49" s="228"/>
      <c r="F49" s="228"/>
      <c r="G49" s="228"/>
      <c r="H49" s="228"/>
    </row>
    <row r="50" spans="1:8" ht="15.75" customHeight="1" x14ac:dyDescent="0.3">
      <c r="A50" s="218" t="s">
        <v>18</v>
      </c>
      <c r="B50" s="219"/>
      <c r="C50" s="219"/>
      <c r="D50" s="219"/>
      <c r="E50" s="219"/>
      <c r="F50" s="219"/>
      <c r="G50" s="219"/>
      <c r="H50" s="220"/>
    </row>
    <row r="51" spans="1:8" ht="14.4" customHeight="1" x14ac:dyDescent="0.3">
      <c r="A51" s="256" t="s">
        <v>766</v>
      </c>
      <c r="B51" s="235"/>
      <c r="C51" s="235"/>
      <c r="D51" s="235"/>
      <c r="E51" s="235"/>
      <c r="F51" s="235"/>
      <c r="G51" s="235"/>
      <c r="H51" s="277"/>
    </row>
    <row r="52" spans="1:8" ht="14.4" customHeight="1" x14ac:dyDescent="0.3">
      <c r="A52" s="250" t="s">
        <v>767</v>
      </c>
      <c r="B52" s="251"/>
      <c r="C52" s="251"/>
      <c r="D52" s="251"/>
      <c r="E52" s="251"/>
      <c r="F52" s="251"/>
      <c r="G52" s="251"/>
      <c r="H52" s="252"/>
    </row>
    <row r="53" spans="1:8" ht="14.4" customHeight="1" x14ac:dyDescent="0.3">
      <c r="A53" s="250" t="s">
        <v>768</v>
      </c>
      <c r="B53" s="251"/>
      <c r="C53" s="251"/>
      <c r="D53" s="251"/>
      <c r="E53" s="251"/>
      <c r="F53" s="251"/>
      <c r="G53" s="251"/>
      <c r="H53" s="252"/>
    </row>
    <row r="54" spans="1:8" ht="14.4" customHeight="1" x14ac:dyDescent="0.3">
      <c r="A54" s="250" t="s">
        <v>769</v>
      </c>
      <c r="B54" s="251"/>
      <c r="C54" s="251"/>
      <c r="D54" s="251"/>
      <c r="E54" s="251"/>
      <c r="F54" s="251"/>
      <c r="G54" s="251"/>
      <c r="H54" s="252"/>
    </row>
    <row r="55" spans="1:8" ht="14.4" customHeight="1" x14ac:dyDescent="0.3">
      <c r="A55" s="250" t="s">
        <v>770</v>
      </c>
      <c r="B55" s="251"/>
      <c r="C55" s="251"/>
      <c r="D55" s="251"/>
      <c r="E55" s="251"/>
      <c r="F55" s="251"/>
      <c r="G55" s="251"/>
      <c r="H55" s="252"/>
    </row>
    <row r="56" spans="1:8" ht="14.4" customHeight="1" x14ac:dyDescent="0.3">
      <c r="A56" s="250" t="s">
        <v>733</v>
      </c>
      <c r="B56" s="251"/>
      <c r="C56" s="251"/>
      <c r="D56" s="251"/>
      <c r="E56" s="251"/>
      <c r="F56" s="251"/>
      <c r="G56" s="251"/>
      <c r="H56" s="252"/>
    </row>
    <row r="57" spans="1:8" ht="14.4" x14ac:dyDescent="0.3">
      <c r="A57" s="250" t="s">
        <v>45</v>
      </c>
      <c r="B57" s="251"/>
      <c r="C57" s="251"/>
      <c r="D57" s="251"/>
      <c r="E57" s="251"/>
      <c r="F57" s="251"/>
      <c r="G57" s="251"/>
      <c r="H57" s="252"/>
    </row>
    <row r="58" spans="1:8" ht="15.75" customHeight="1" thickBot="1" x14ac:dyDescent="0.35">
      <c r="A58" s="253" t="s">
        <v>23</v>
      </c>
      <c r="B58" s="254"/>
      <c r="C58" s="251"/>
      <c r="D58" s="254"/>
      <c r="E58" s="254"/>
      <c r="F58" s="254"/>
      <c r="G58" s="254"/>
      <c r="H58" s="255"/>
    </row>
    <row r="59" spans="1:8" ht="55.2" x14ac:dyDescent="0.3">
      <c r="A59" s="115" t="s">
        <v>24</v>
      </c>
      <c r="B59" s="115" t="s">
        <v>25</v>
      </c>
      <c r="C59" s="122" t="s">
        <v>26</v>
      </c>
      <c r="D59" s="115" t="s">
        <v>27</v>
      </c>
      <c r="E59" s="124" t="s">
        <v>28</v>
      </c>
      <c r="F59" s="124" t="s">
        <v>29</v>
      </c>
      <c r="G59" s="158" t="s">
        <v>30</v>
      </c>
      <c r="H59" s="115" t="s">
        <v>31</v>
      </c>
    </row>
    <row r="60" spans="1:8" ht="15" customHeight="1" x14ac:dyDescent="0.3">
      <c r="A60" s="116">
        <v>1</v>
      </c>
      <c r="B60" s="137" t="s">
        <v>46</v>
      </c>
      <c r="C60" s="197" t="s">
        <v>771</v>
      </c>
      <c r="D60" s="138" t="s">
        <v>47</v>
      </c>
      <c r="E60" s="125">
        <v>1</v>
      </c>
      <c r="F60" s="125" t="s">
        <v>48</v>
      </c>
      <c r="G60" s="159">
        <v>7</v>
      </c>
      <c r="H60" s="139"/>
    </row>
    <row r="61" spans="1:8" ht="15" customHeight="1" x14ac:dyDescent="0.3">
      <c r="A61" s="116">
        <v>2</v>
      </c>
      <c r="B61" s="137" t="s">
        <v>49</v>
      </c>
      <c r="C61" s="198" t="s">
        <v>772</v>
      </c>
      <c r="D61" s="138" t="s">
        <v>47</v>
      </c>
      <c r="E61" s="125">
        <v>1</v>
      </c>
      <c r="F61" s="125" t="s">
        <v>50</v>
      </c>
      <c r="G61" s="159">
        <v>7</v>
      </c>
      <c r="H61" s="139"/>
    </row>
    <row r="62" spans="1:8" ht="15" customHeight="1" x14ac:dyDescent="0.3">
      <c r="A62" s="116">
        <v>3</v>
      </c>
      <c r="B62" s="137" t="s">
        <v>51</v>
      </c>
      <c r="C62" s="38" t="s">
        <v>773</v>
      </c>
      <c r="D62" s="140" t="s">
        <v>47</v>
      </c>
      <c r="E62" s="125">
        <v>1</v>
      </c>
      <c r="F62" s="125" t="s">
        <v>34</v>
      </c>
      <c r="G62" s="159">
        <v>1</v>
      </c>
      <c r="H62" s="139"/>
    </row>
    <row r="63" spans="1:8" ht="15" customHeight="1" x14ac:dyDescent="0.3">
      <c r="A63" s="116">
        <v>4</v>
      </c>
      <c r="B63" s="137" t="s">
        <v>52</v>
      </c>
      <c r="C63" s="199" t="s">
        <v>774</v>
      </c>
      <c r="D63" s="141" t="s">
        <v>53</v>
      </c>
      <c r="E63" s="125">
        <v>1</v>
      </c>
      <c r="F63" s="125" t="s">
        <v>48</v>
      </c>
      <c r="G63" s="159">
        <v>2</v>
      </c>
      <c r="H63" s="142"/>
    </row>
    <row r="64" spans="1:8" ht="15" customHeight="1" x14ac:dyDescent="0.3">
      <c r="A64" s="116">
        <v>5</v>
      </c>
      <c r="B64" s="137" t="s">
        <v>54</v>
      </c>
      <c r="C64" s="200" t="s">
        <v>775</v>
      </c>
      <c r="D64" s="141" t="s">
        <v>53</v>
      </c>
      <c r="E64" s="125">
        <v>1</v>
      </c>
      <c r="F64" s="125" t="s">
        <v>48</v>
      </c>
      <c r="G64" s="159">
        <v>1</v>
      </c>
      <c r="H64" s="139"/>
    </row>
    <row r="65" spans="1:8" ht="15" customHeight="1" thickBot="1" x14ac:dyDescent="0.35">
      <c r="A65" s="232" t="s">
        <v>777</v>
      </c>
      <c r="B65" s="233"/>
      <c r="C65" s="233"/>
      <c r="D65" s="233"/>
      <c r="E65" s="233"/>
      <c r="F65" s="233"/>
      <c r="G65" s="233"/>
      <c r="H65" s="233"/>
    </row>
    <row r="66" spans="1:8" ht="15.75" customHeight="1" x14ac:dyDescent="0.3">
      <c r="A66" s="218" t="s">
        <v>18</v>
      </c>
      <c r="B66" s="219"/>
      <c r="C66" s="219"/>
      <c r="D66" s="219"/>
      <c r="E66" s="219"/>
      <c r="F66" s="219"/>
      <c r="G66" s="219"/>
      <c r="H66" s="220"/>
    </row>
    <row r="67" spans="1:8" ht="14.4" customHeight="1" x14ac:dyDescent="0.3">
      <c r="A67" s="244" t="s">
        <v>778</v>
      </c>
      <c r="B67" s="245"/>
      <c r="C67" s="245"/>
      <c r="D67" s="245"/>
      <c r="E67" s="245"/>
      <c r="F67" s="245"/>
      <c r="G67" s="245"/>
      <c r="H67" s="246"/>
    </row>
    <row r="68" spans="1:8" ht="14.4" customHeight="1" x14ac:dyDescent="0.3">
      <c r="A68" s="244" t="s">
        <v>779</v>
      </c>
      <c r="B68" s="245"/>
      <c r="C68" s="245"/>
      <c r="D68" s="245"/>
      <c r="E68" s="245"/>
      <c r="F68" s="245"/>
      <c r="G68" s="245"/>
      <c r="H68" s="246"/>
    </row>
    <row r="69" spans="1:8" ht="14.4" customHeight="1" x14ac:dyDescent="0.3">
      <c r="A69" s="244" t="s">
        <v>780</v>
      </c>
      <c r="B69" s="245"/>
      <c r="C69" s="245"/>
      <c r="D69" s="245"/>
      <c r="E69" s="245"/>
      <c r="F69" s="245"/>
      <c r="G69" s="245"/>
      <c r="H69" s="246"/>
    </row>
    <row r="70" spans="1:8" ht="14.4" customHeight="1" x14ac:dyDescent="0.3">
      <c r="A70" s="244" t="s">
        <v>55</v>
      </c>
      <c r="B70" s="245"/>
      <c r="C70" s="245"/>
      <c r="D70" s="245"/>
      <c r="E70" s="245"/>
      <c r="F70" s="245"/>
      <c r="G70" s="245"/>
      <c r="H70" s="246"/>
    </row>
    <row r="71" spans="1:8" ht="14.4" customHeight="1" x14ac:dyDescent="0.3">
      <c r="A71" s="244" t="s">
        <v>781</v>
      </c>
      <c r="B71" s="245"/>
      <c r="C71" s="245"/>
      <c r="D71" s="245"/>
      <c r="E71" s="245"/>
      <c r="F71" s="245"/>
      <c r="G71" s="245"/>
      <c r="H71" s="246"/>
    </row>
    <row r="72" spans="1:8" ht="14.4" customHeight="1" x14ac:dyDescent="0.3">
      <c r="A72" s="244" t="s">
        <v>733</v>
      </c>
      <c r="B72" s="245"/>
      <c r="C72" s="245"/>
      <c r="D72" s="245"/>
      <c r="E72" s="245"/>
      <c r="F72" s="245"/>
      <c r="G72" s="245"/>
      <c r="H72" s="246"/>
    </row>
    <row r="73" spans="1:8" ht="14.4" customHeight="1" x14ac:dyDescent="0.3">
      <c r="A73" s="244" t="s">
        <v>782</v>
      </c>
      <c r="B73" s="245"/>
      <c r="C73" s="245"/>
      <c r="D73" s="245"/>
      <c r="E73" s="245"/>
      <c r="F73" s="245"/>
      <c r="G73" s="245"/>
      <c r="H73" s="246"/>
    </row>
    <row r="74" spans="1:8" thickBot="1" x14ac:dyDescent="0.35">
      <c r="A74" s="247" t="s">
        <v>783</v>
      </c>
      <c r="B74" s="248"/>
      <c r="C74" s="248"/>
      <c r="D74" s="248"/>
      <c r="E74" s="248"/>
      <c r="F74" s="248"/>
      <c r="G74" s="248"/>
      <c r="H74" s="249"/>
    </row>
    <row r="75" spans="1:8" ht="55.2" x14ac:dyDescent="0.3">
      <c r="A75" s="121" t="s">
        <v>24</v>
      </c>
      <c r="B75" s="115" t="s">
        <v>25</v>
      </c>
      <c r="C75" s="122" t="s">
        <v>26</v>
      </c>
      <c r="D75" s="124" t="s">
        <v>27</v>
      </c>
      <c r="E75" s="124" t="s">
        <v>28</v>
      </c>
      <c r="F75" s="124" t="s">
        <v>29</v>
      </c>
      <c r="G75" s="158" t="s">
        <v>30</v>
      </c>
      <c r="H75" s="115" t="s">
        <v>31</v>
      </c>
    </row>
    <row r="76" spans="1:8" ht="14.4" x14ac:dyDescent="0.3">
      <c r="A76" s="134">
        <v>1</v>
      </c>
      <c r="B76" s="136" t="s">
        <v>46</v>
      </c>
      <c r="C76" s="214" t="s">
        <v>864</v>
      </c>
      <c r="D76" s="133" t="s">
        <v>47</v>
      </c>
      <c r="E76" s="133">
        <v>1</v>
      </c>
      <c r="F76" s="133" t="s">
        <v>34</v>
      </c>
      <c r="G76" s="133">
        <v>2</v>
      </c>
      <c r="H76" s="143"/>
    </row>
    <row r="77" spans="1:8" ht="14.4" x14ac:dyDescent="0.3">
      <c r="A77" s="134">
        <v>2</v>
      </c>
      <c r="B77" s="136" t="s">
        <v>56</v>
      </c>
      <c r="C77" s="214" t="s">
        <v>570</v>
      </c>
      <c r="D77" s="133" t="s">
        <v>47</v>
      </c>
      <c r="E77" s="133">
        <v>1</v>
      </c>
      <c r="F77" s="133" t="s">
        <v>34</v>
      </c>
      <c r="G77" s="133">
        <v>2</v>
      </c>
      <c r="H77" s="143"/>
    </row>
    <row r="78" spans="1:8" ht="14.4" x14ac:dyDescent="0.3">
      <c r="A78" s="134">
        <v>3</v>
      </c>
      <c r="B78" s="136" t="s">
        <v>49</v>
      </c>
      <c r="C78" s="214" t="s">
        <v>571</v>
      </c>
      <c r="D78" s="133" t="s">
        <v>47</v>
      </c>
      <c r="E78" s="133">
        <v>1</v>
      </c>
      <c r="F78" s="133" t="s">
        <v>34</v>
      </c>
      <c r="G78" s="133">
        <v>8</v>
      </c>
      <c r="H78" s="143"/>
    </row>
    <row r="79" spans="1:8" ht="14.4" x14ac:dyDescent="0.3">
      <c r="A79" s="134">
        <v>4</v>
      </c>
      <c r="B79" s="136" t="s">
        <v>51</v>
      </c>
      <c r="C79" s="214" t="s">
        <v>865</v>
      </c>
      <c r="D79" s="133" t="s">
        <v>47</v>
      </c>
      <c r="E79" s="133">
        <v>1</v>
      </c>
      <c r="F79" s="133" t="s">
        <v>34</v>
      </c>
      <c r="G79" s="133">
        <v>2</v>
      </c>
      <c r="H79" s="143"/>
    </row>
    <row r="80" spans="1:8" ht="14.4" x14ac:dyDescent="0.3">
      <c r="A80" s="134">
        <v>5</v>
      </c>
      <c r="B80" s="136" t="s">
        <v>52</v>
      </c>
      <c r="C80" s="214" t="s">
        <v>866</v>
      </c>
      <c r="D80" s="133" t="s">
        <v>53</v>
      </c>
      <c r="E80" s="133">
        <v>1</v>
      </c>
      <c r="F80" s="133" t="s">
        <v>34</v>
      </c>
      <c r="G80" s="133">
        <v>1</v>
      </c>
      <c r="H80" s="143"/>
    </row>
    <row r="81" spans="1:8" ht="14.4" x14ac:dyDescent="0.3">
      <c r="A81" s="134">
        <v>6</v>
      </c>
      <c r="B81" s="136" t="s">
        <v>54</v>
      </c>
      <c r="C81" s="214" t="s">
        <v>569</v>
      </c>
      <c r="D81" s="133" t="s">
        <v>53</v>
      </c>
      <c r="E81" s="133">
        <v>1</v>
      </c>
      <c r="F81" s="133" t="s">
        <v>34</v>
      </c>
      <c r="G81" s="133">
        <v>2</v>
      </c>
      <c r="H81" s="143"/>
    </row>
    <row r="82" spans="1:8" ht="39.6" x14ac:dyDescent="0.3">
      <c r="A82" s="134">
        <v>7</v>
      </c>
      <c r="B82" s="136" t="s">
        <v>57</v>
      </c>
      <c r="C82" s="215" t="s">
        <v>572</v>
      </c>
      <c r="D82" s="133" t="s">
        <v>47</v>
      </c>
      <c r="E82" s="133">
        <v>1</v>
      </c>
      <c r="F82" s="133" t="s">
        <v>34</v>
      </c>
      <c r="G82" s="133">
        <v>2</v>
      </c>
      <c r="H82" s="143"/>
    </row>
    <row r="83" spans="1:8" ht="26.4" x14ac:dyDescent="0.3">
      <c r="A83" s="134">
        <v>8</v>
      </c>
      <c r="B83" s="136" t="s">
        <v>58</v>
      </c>
      <c r="C83" s="215" t="s">
        <v>867</v>
      </c>
      <c r="D83" s="133" t="s">
        <v>47</v>
      </c>
      <c r="E83" s="133">
        <v>1</v>
      </c>
      <c r="F83" s="133" t="s">
        <v>34</v>
      </c>
      <c r="G83" s="133">
        <v>1</v>
      </c>
      <c r="H83" s="143"/>
    </row>
    <row r="84" spans="1:8" ht="14.4" x14ac:dyDescent="0.3">
      <c r="A84" s="134">
        <v>9</v>
      </c>
      <c r="B84" s="21" t="s">
        <v>870</v>
      </c>
      <c r="C84" s="215" t="s">
        <v>871</v>
      </c>
      <c r="D84" s="133" t="s">
        <v>59</v>
      </c>
      <c r="E84" s="133">
        <v>1</v>
      </c>
      <c r="F84" s="133" t="s">
        <v>34</v>
      </c>
      <c r="G84" s="133">
        <v>2</v>
      </c>
      <c r="H84" s="143"/>
    </row>
    <row r="85" spans="1:8" ht="14.4" x14ac:dyDescent="0.3">
      <c r="A85" s="134">
        <v>10</v>
      </c>
      <c r="B85" s="136" t="s">
        <v>60</v>
      </c>
      <c r="C85" s="26" t="s">
        <v>569</v>
      </c>
      <c r="D85" s="133" t="s">
        <v>59</v>
      </c>
      <c r="E85" s="133">
        <v>1</v>
      </c>
      <c r="F85" s="133" t="s">
        <v>34</v>
      </c>
      <c r="G85" s="133">
        <v>2</v>
      </c>
      <c r="H85" s="143"/>
    </row>
    <row r="86" spans="1:8" ht="14.4" x14ac:dyDescent="0.3">
      <c r="A86" s="134">
        <v>11</v>
      </c>
      <c r="B86" s="136" t="s">
        <v>61</v>
      </c>
      <c r="C86" s="26" t="s">
        <v>569</v>
      </c>
      <c r="D86" s="133" t="s">
        <v>59</v>
      </c>
      <c r="E86" s="133">
        <v>1</v>
      </c>
      <c r="F86" s="133" t="s">
        <v>34</v>
      </c>
      <c r="G86" s="133">
        <v>2</v>
      </c>
      <c r="H86" s="143"/>
    </row>
    <row r="87" spans="1:8" ht="14.4" x14ac:dyDescent="0.3">
      <c r="A87" s="134">
        <v>12</v>
      </c>
      <c r="B87" s="136" t="s">
        <v>62</v>
      </c>
      <c r="C87" s="26" t="s">
        <v>569</v>
      </c>
      <c r="D87" s="133" t="s">
        <v>53</v>
      </c>
      <c r="E87" s="133">
        <v>1</v>
      </c>
      <c r="F87" s="133" t="s">
        <v>34</v>
      </c>
      <c r="G87" s="133">
        <v>2</v>
      </c>
      <c r="H87" s="143"/>
    </row>
    <row r="88" spans="1:8" ht="14.4" x14ac:dyDescent="0.3">
      <c r="A88" s="134">
        <v>13</v>
      </c>
      <c r="B88" s="136" t="s">
        <v>63</v>
      </c>
      <c r="C88" s="26" t="s">
        <v>573</v>
      </c>
      <c r="D88" s="133" t="s">
        <v>53</v>
      </c>
      <c r="E88" s="133">
        <v>1</v>
      </c>
      <c r="F88" s="133" t="s">
        <v>34</v>
      </c>
      <c r="G88" s="133">
        <v>2</v>
      </c>
      <c r="H88" s="143"/>
    </row>
    <row r="89" spans="1:8" ht="26.4" x14ac:dyDescent="0.3">
      <c r="A89" s="134">
        <v>14</v>
      </c>
      <c r="B89" s="189" t="s">
        <v>872</v>
      </c>
      <c r="C89" s="189" t="s">
        <v>873</v>
      </c>
      <c r="D89" s="133" t="s">
        <v>59</v>
      </c>
      <c r="E89" s="133">
        <v>1</v>
      </c>
      <c r="F89" s="133" t="s">
        <v>34</v>
      </c>
      <c r="G89" s="133">
        <v>1</v>
      </c>
      <c r="H89" s="143"/>
    </row>
    <row r="90" spans="1:8" ht="92.4" x14ac:dyDescent="0.3">
      <c r="A90" s="134">
        <v>15</v>
      </c>
      <c r="B90" s="136" t="s">
        <v>64</v>
      </c>
      <c r="C90" s="26" t="s">
        <v>574</v>
      </c>
      <c r="D90" s="133" t="s">
        <v>65</v>
      </c>
      <c r="E90" s="133">
        <v>1</v>
      </c>
      <c r="F90" s="133" t="s">
        <v>34</v>
      </c>
      <c r="G90" s="133">
        <v>2</v>
      </c>
      <c r="H90" s="143"/>
    </row>
    <row r="91" spans="1:8" ht="198" x14ac:dyDescent="0.3">
      <c r="A91" s="134">
        <v>16</v>
      </c>
      <c r="B91" s="136" t="s">
        <v>66</v>
      </c>
      <c r="C91" s="26" t="s">
        <v>67</v>
      </c>
      <c r="D91" s="133" t="s">
        <v>65</v>
      </c>
      <c r="E91" s="133">
        <v>1</v>
      </c>
      <c r="F91" s="133" t="s">
        <v>34</v>
      </c>
      <c r="G91" s="133">
        <v>2</v>
      </c>
      <c r="H91" s="143"/>
    </row>
    <row r="92" spans="1:8" ht="14.4" x14ac:dyDescent="0.3">
      <c r="A92" s="134">
        <v>17</v>
      </c>
      <c r="B92" s="136" t="s">
        <v>68</v>
      </c>
      <c r="C92" s="26" t="s">
        <v>69</v>
      </c>
      <c r="D92" s="133" t="s">
        <v>65</v>
      </c>
      <c r="E92" s="133">
        <v>1</v>
      </c>
      <c r="F92" s="133" t="s">
        <v>34</v>
      </c>
      <c r="G92" s="133">
        <v>2</v>
      </c>
      <c r="H92" s="143"/>
    </row>
    <row r="93" spans="1:8" ht="105.6" x14ac:dyDescent="0.3">
      <c r="A93" s="134">
        <v>18</v>
      </c>
      <c r="B93" s="136" t="s">
        <v>70</v>
      </c>
      <c r="C93" s="26" t="s">
        <v>71</v>
      </c>
      <c r="D93" s="133" t="s">
        <v>65</v>
      </c>
      <c r="E93" s="133">
        <v>1</v>
      </c>
      <c r="F93" s="133" t="s">
        <v>34</v>
      </c>
      <c r="G93" s="133">
        <v>2</v>
      </c>
      <c r="H93" s="143"/>
    </row>
    <row r="94" spans="1:8" ht="79.2" x14ac:dyDescent="0.3">
      <c r="A94" s="134">
        <v>19</v>
      </c>
      <c r="B94" s="136" t="s">
        <v>72</v>
      </c>
      <c r="C94" s="26" t="s">
        <v>73</v>
      </c>
      <c r="D94" s="133" t="s">
        <v>65</v>
      </c>
      <c r="E94" s="133">
        <v>1</v>
      </c>
      <c r="F94" s="133" t="s">
        <v>34</v>
      </c>
      <c r="G94" s="133">
        <v>2</v>
      </c>
      <c r="H94" s="143"/>
    </row>
    <row r="95" spans="1:8" ht="211.2" x14ac:dyDescent="0.3">
      <c r="A95" s="134">
        <v>20</v>
      </c>
      <c r="B95" s="136" t="s">
        <v>74</v>
      </c>
      <c r="C95" s="26" t="s">
        <v>75</v>
      </c>
      <c r="D95" s="133" t="s">
        <v>65</v>
      </c>
      <c r="E95" s="133">
        <v>1</v>
      </c>
      <c r="F95" s="133" t="s">
        <v>34</v>
      </c>
      <c r="G95" s="133">
        <v>2</v>
      </c>
      <c r="H95" s="143"/>
    </row>
    <row r="96" spans="1:8" ht="105.6" x14ac:dyDescent="0.3">
      <c r="A96" s="134">
        <v>21</v>
      </c>
      <c r="B96" s="136" t="s">
        <v>76</v>
      </c>
      <c r="C96" s="26" t="s">
        <v>77</v>
      </c>
      <c r="D96" s="133" t="s">
        <v>65</v>
      </c>
      <c r="E96" s="133">
        <v>1</v>
      </c>
      <c r="F96" s="133" t="s">
        <v>34</v>
      </c>
      <c r="G96" s="133">
        <v>2</v>
      </c>
      <c r="H96" s="143"/>
    </row>
    <row r="97" spans="1:8" ht="105.6" x14ac:dyDescent="0.3">
      <c r="A97" s="134">
        <v>22</v>
      </c>
      <c r="B97" s="136" t="s">
        <v>78</v>
      </c>
      <c r="C97" s="26" t="s">
        <v>79</v>
      </c>
      <c r="D97" s="133" t="s">
        <v>65</v>
      </c>
      <c r="E97" s="133">
        <v>1</v>
      </c>
      <c r="F97" s="133" t="s">
        <v>34</v>
      </c>
      <c r="G97" s="133">
        <v>2</v>
      </c>
      <c r="H97" s="143"/>
    </row>
    <row r="98" spans="1:8" ht="14.4" x14ac:dyDescent="0.3">
      <c r="A98" s="134">
        <v>23</v>
      </c>
      <c r="B98" s="136" t="s">
        <v>80</v>
      </c>
      <c r="C98" s="26" t="s">
        <v>575</v>
      </c>
      <c r="D98" s="133" t="s">
        <v>81</v>
      </c>
      <c r="E98" s="133">
        <v>1</v>
      </c>
      <c r="F98" s="133" t="s">
        <v>34</v>
      </c>
      <c r="G98" s="133">
        <v>2</v>
      </c>
      <c r="H98" s="143"/>
    </row>
    <row r="99" spans="1:8" ht="39.6" x14ac:dyDescent="0.3">
      <c r="A99" s="134">
        <v>24</v>
      </c>
      <c r="B99" s="136" t="s">
        <v>82</v>
      </c>
      <c r="C99" s="26" t="s">
        <v>576</v>
      </c>
      <c r="D99" s="133" t="s">
        <v>81</v>
      </c>
      <c r="E99" s="133">
        <v>1</v>
      </c>
      <c r="F99" s="133" t="s">
        <v>34</v>
      </c>
      <c r="G99" s="133">
        <v>4</v>
      </c>
      <c r="H99" s="143"/>
    </row>
    <row r="100" spans="1:8" ht="40.200000000000003" thickBot="1" x14ac:dyDescent="0.35">
      <c r="A100" s="134">
        <v>25</v>
      </c>
      <c r="B100" s="136" t="s">
        <v>83</v>
      </c>
      <c r="C100" s="26" t="s">
        <v>577</v>
      </c>
      <c r="D100" s="133" t="s">
        <v>81</v>
      </c>
      <c r="E100" s="133">
        <v>1</v>
      </c>
      <c r="F100" s="133" t="s">
        <v>34</v>
      </c>
      <c r="G100" s="133">
        <v>4</v>
      </c>
      <c r="H100" s="143"/>
    </row>
    <row r="101" spans="1:8" ht="79.8" thickBot="1" x14ac:dyDescent="0.35">
      <c r="A101" s="134">
        <v>26</v>
      </c>
      <c r="B101" s="216" t="s">
        <v>868</v>
      </c>
      <c r="C101" s="217" t="s">
        <v>869</v>
      </c>
      <c r="D101" s="133" t="s">
        <v>59</v>
      </c>
      <c r="E101" s="133">
        <v>1</v>
      </c>
      <c r="F101" s="133" t="s">
        <v>34</v>
      </c>
      <c r="G101" s="133">
        <v>2</v>
      </c>
      <c r="H101" s="143"/>
    </row>
    <row r="102" spans="1:8" ht="14.4" x14ac:dyDescent="0.3">
      <c r="A102" s="134">
        <v>27</v>
      </c>
      <c r="B102" s="136" t="s">
        <v>84</v>
      </c>
      <c r="C102" s="26" t="s">
        <v>85</v>
      </c>
      <c r="D102" s="133" t="s">
        <v>65</v>
      </c>
      <c r="E102" s="133">
        <v>1</v>
      </c>
      <c r="F102" s="133" t="s">
        <v>34</v>
      </c>
      <c r="G102" s="133">
        <v>2</v>
      </c>
      <c r="H102" s="143"/>
    </row>
    <row r="103" spans="1:8" ht="15" customHeight="1" x14ac:dyDescent="0.3">
      <c r="A103" s="237" t="s">
        <v>86</v>
      </c>
      <c r="B103" s="238"/>
      <c r="C103" s="238"/>
      <c r="D103" s="238"/>
      <c r="E103" s="238"/>
      <c r="F103" s="238"/>
      <c r="G103" s="238"/>
      <c r="H103" s="238"/>
    </row>
    <row r="104" spans="1:8" ht="14.4" x14ac:dyDescent="0.3">
      <c r="A104" s="134" t="s">
        <v>24</v>
      </c>
      <c r="B104" s="136" t="s">
        <v>25</v>
      </c>
      <c r="C104" s="26" t="s">
        <v>26</v>
      </c>
      <c r="D104" s="133" t="s">
        <v>27</v>
      </c>
      <c r="E104" s="133" t="s">
        <v>28</v>
      </c>
      <c r="F104" s="133" t="s">
        <v>29</v>
      </c>
      <c r="G104" s="133" t="s">
        <v>30</v>
      </c>
      <c r="H104" s="143" t="s">
        <v>31</v>
      </c>
    </row>
    <row r="105" spans="1:8" ht="52.8" x14ac:dyDescent="0.3">
      <c r="A105" s="134">
        <v>1</v>
      </c>
      <c r="B105" s="136" t="s">
        <v>87</v>
      </c>
      <c r="C105" s="152" t="s">
        <v>578</v>
      </c>
      <c r="D105" s="133" t="s">
        <v>88</v>
      </c>
      <c r="E105" s="133">
        <v>1</v>
      </c>
      <c r="F105" s="133" t="s">
        <v>34</v>
      </c>
      <c r="G105" s="133">
        <v>1</v>
      </c>
      <c r="H105" s="143"/>
    </row>
    <row r="106" spans="1:8" ht="66" x14ac:dyDescent="0.3">
      <c r="A106" s="134">
        <v>2</v>
      </c>
      <c r="B106" s="136" t="s">
        <v>89</v>
      </c>
      <c r="C106" s="152" t="s">
        <v>579</v>
      </c>
      <c r="D106" s="133" t="s">
        <v>88</v>
      </c>
      <c r="E106" s="133">
        <v>1</v>
      </c>
      <c r="F106" s="133" t="s">
        <v>34</v>
      </c>
      <c r="G106" s="133">
        <v>1</v>
      </c>
      <c r="H106" s="143"/>
    </row>
    <row r="107" spans="1:8" ht="39.6" x14ac:dyDescent="0.3">
      <c r="A107" s="134">
        <v>3</v>
      </c>
      <c r="B107" s="136" t="s">
        <v>90</v>
      </c>
      <c r="C107" s="152" t="s">
        <v>580</v>
      </c>
      <c r="D107" s="133" t="s">
        <v>88</v>
      </c>
      <c r="E107" s="133">
        <v>1</v>
      </c>
      <c r="F107" s="133" t="s">
        <v>34</v>
      </c>
      <c r="G107" s="133">
        <v>1</v>
      </c>
      <c r="H107" s="143"/>
    </row>
    <row r="108" spans="1:8" ht="15" customHeight="1" thickBot="1" x14ac:dyDescent="0.35">
      <c r="A108" s="239" t="s">
        <v>91</v>
      </c>
      <c r="B108" s="240"/>
      <c r="C108" s="240"/>
      <c r="D108" s="240"/>
      <c r="E108" s="240"/>
      <c r="F108" s="240"/>
      <c r="G108" s="240"/>
      <c r="H108" s="240"/>
    </row>
    <row r="109" spans="1:8" ht="15.75" customHeight="1" thickBot="1" x14ac:dyDescent="0.35">
      <c r="A109" s="218" t="s">
        <v>18</v>
      </c>
      <c r="B109" s="219"/>
      <c r="C109" s="219"/>
      <c r="D109" s="219"/>
      <c r="E109" s="219"/>
      <c r="F109" s="219"/>
      <c r="G109" s="219"/>
      <c r="H109" s="220"/>
    </row>
    <row r="110" spans="1:8" ht="14.4" customHeight="1" thickBot="1" x14ac:dyDescent="0.35">
      <c r="A110" s="241" t="s">
        <v>784</v>
      </c>
      <c r="B110" s="242"/>
      <c r="C110" s="242"/>
      <c r="D110" s="242"/>
      <c r="E110" s="242"/>
      <c r="F110" s="242"/>
      <c r="G110" s="242"/>
      <c r="H110" s="243"/>
    </row>
    <row r="111" spans="1:8" ht="14.4" customHeight="1" x14ac:dyDescent="0.3">
      <c r="A111" s="234" t="s">
        <v>92</v>
      </c>
      <c r="B111" s="235"/>
      <c r="C111" s="235"/>
      <c r="D111" s="235"/>
      <c r="E111" s="235"/>
      <c r="F111" s="235"/>
      <c r="G111" s="235"/>
      <c r="H111" s="236"/>
    </row>
    <row r="112" spans="1:8" ht="14.4" customHeight="1" x14ac:dyDescent="0.3">
      <c r="A112" s="234" t="s">
        <v>19</v>
      </c>
      <c r="B112" s="235"/>
      <c r="C112" s="235"/>
      <c r="D112" s="235"/>
      <c r="E112" s="235"/>
      <c r="F112" s="235"/>
      <c r="G112" s="235"/>
      <c r="H112" s="236"/>
    </row>
    <row r="113" spans="1:8" ht="14.25" customHeight="1" x14ac:dyDescent="0.3">
      <c r="A113" s="234" t="s">
        <v>93</v>
      </c>
      <c r="B113" s="235"/>
      <c r="C113" s="235"/>
      <c r="D113" s="235"/>
      <c r="E113" s="235"/>
      <c r="F113" s="235"/>
      <c r="G113" s="235"/>
      <c r="H113" s="236"/>
    </row>
    <row r="114" spans="1:8" ht="18.75" customHeight="1" x14ac:dyDescent="0.3">
      <c r="A114" s="234" t="s">
        <v>21</v>
      </c>
      <c r="B114" s="235"/>
      <c r="C114" s="235"/>
      <c r="D114" s="235"/>
      <c r="E114" s="235"/>
      <c r="F114" s="235"/>
      <c r="G114" s="235"/>
      <c r="H114" s="236"/>
    </row>
    <row r="115" spans="1:8" ht="18.75" customHeight="1" x14ac:dyDescent="0.3">
      <c r="A115" s="234" t="s">
        <v>22</v>
      </c>
      <c r="B115" s="235"/>
      <c r="C115" s="235"/>
      <c r="D115" s="235"/>
      <c r="E115" s="235"/>
      <c r="F115" s="235"/>
      <c r="G115" s="235"/>
      <c r="H115" s="236"/>
    </row>
    <row r="116" spans="1:8" ht="14.4" customHeight="1" x14ac:dyDescent="0.3">
      <c r="A116" s="234" t="s">
        <v>45</v>
      </c>
      <c r="B116" s="235"/>
      <c r="C116" s="235"/>
      <c r="D116" s="235"/>
      <c r="E116" s="235"/>
      <c r="F116" s="235"/>
      <c r="G116" s="235"/>
      <c r="H116" s="236"/>
    </row>
    <row r="117" spans="1:8" ht="15" customHeight="1" x14ac:dyDescent="0.3">
      <c r="A117" s="229" t="s">
        <v>23</v>
      </c>
      <c r="B117" s="230"/>
      <c r="C117" s="230"/>
      <c r="D117" s="230"/>
      <c r="E117" s="230"/>
      <c r="F117" s="230"/>
      <c r="G117" s="230"/>
      <c r="H117" s="231"/>
    </row>
    <row r="118" spans="1:8" ht="55.2" x14ac:dyDescent="0.3">
      <c r="A118" s="123" t="s">
        <v>24</v>
      </c>
      <c r="B118" s="122" t="s">
        <v>25</v>
      </c>
      <c r="C118" s="122" t="s">
        <v>26</v>
      </c>
      <c r="D118" s="116" t="s">
        <v>27</v>
      </c>
      <c r="E118" s="116" t="s">
        <v>28</v>
      </c>
      <c r="F118" s="116" t="s">
        <v>29</v>
      </c>
      <c r="G118" s="160" t="s">
        <v>30</v>
      </c>
      <c r="H118" s="116" t="s">
        <v>31</v>
      </c>
    </row>
    <row r="119" spans="1:8" ht="26.4" x14ac:dyDescent="0.3">
      <c r="A119" s="134">
        <v>1</v>
      </c>
      <c r="B119" s="136" t="s">
        <v>39</v>
      </c>
      <c r="C119" s="201" t="s">
        <v>565</v>
      </c>
      <c r="D119" s="133" t="s">
        <v>33</v>
      </c>
      <c r="E119" s="133">
        <v>1</v>
      </c>
      <c r="F119" s="133" t="s">
        <v>34</v>
      </c>
      <c r="G119" s="133">
        <v>3</v>
      </c>
      <c r="H119" s="143"/>
    </row>
    <row r="120" spans="1:8" ht="39.6" x14ac:dyDescent="0.3">
      <c r="A120" s="134">
        <v>2</v>
      </c>
      <c r="B120" s="136" t="s">
        <v>94</v>
      </c>
      <c r="C120" s="189" t="s">
        <v>785</v>
      </c>
      <c r="D120" s="133" t="s">
        <v>33</v>
      </c>
      <c r="E120" s="133">
        <v>1</v>
      </c>
      <c r="F120" s="133" t="s">
        <v>34</v>
      </c>
      <c r="G120" s="133">
        <v>1</v>
      </c>
      <c r="H120" s="143"/>
    </row>
    <row r="121" spans="1:8" ht="26.4" x14ac:dyDescent="0.3">
      <c r="A121" s="134">
        <v>3</v>
      </c>
      <c r="B121" s="136" t="s">
        <v>95</v>
      </c>
      <c r="C121" s="189" t="s">
        <v>786</v>
      </c>
      <c r="D121" s="133" t="s">
        <v>33</v>
      </c>
      <c r="E121" s="133">
        <v>1</v>
      </c>
      <c r="F121" s="133" t="s">
        <v>34</v>
      </c>
      <c r="G121" s="133">
        <v>1</v>
      </c>
      <c r="H121" s="143"/>
    </row>
    <row r="122" spans="1:8" ht="79.2" x14ac:dyDescent="0.3">
      <c r="A122" s="134">
        <v>4</v>
      </c>
      <c r="B122" s="136" t="s">
        <v>96</v>
      </c>
      <c r="C122" s="189" t="s">
        <v>787</v>
      </c>
      <c r="D122" s="133" t="s">
        <v>33</v>
      </c>
      <c r="E122" s="133">
        <v>1</v>
      </c>
      <c r="F122" s="133" t="s">
        <v>34</v>
      </c>
      <c r="G122" s="133">
        <v>3</v>
      </c>
      <c r="H122" s="143"/>
    </row>
    <row r="123" spans="1:8" ht="26.4" x14ac:dyDescent="0.3">
      <c r="A123" s="134">
        <v>5</v>
      </c>
      <c r="B123" s="136" t="s">
        <v>97</v>
      </c>
      <c r="C123" s="189" t="s">
        <v>788</v>
      </c>
      <c r="D123" s="133" t="s">
        <v>33</v>
      </c>
      <c r="E123" s="133">
        <v>1</v>
      </c>
      <c r="F123" s="133" t="s">
        <v>34</v>
      </c>
      <c r="G123" s="133">
        <v>2</v>
      </c>
      <c r="H123" s="143"/>
    </row>
    <row r="124" spans="1:8" ht="14.4" x14ac:dyDescent="0.3">
      <c r="A124" s="134">
        <v>6</v>
      </c>
      <c r="B124" s="136" t="s">
        <v>98</v>
      </c>
      <c r="C124" s="189" t="s">
        <v>789</v>
      </c>
      <c r="D124" s="133" t="s">
        <v>33</v>
      </c>
      <c r="E124" s="133">
        <v>1</v>
      </c>
      <c r="F124" s="133" t="s">
        <v>34</v>
      </c>
      <c r="G124" s="133">
        <v>1</v>
      </c>
      <c r="H124" s="143"/>
    </row>
    <row r="125" spans="1:8" ht="41.4" x14ac:dyDescent="0.3">
      <c r="A125" s="134">
        <v>7</v>
      </c>
      <c r="B125" s="136" t="s">
        <v>99</v>
      </c>
      <c r="C125" s="202" t="s">
        <v>790</v>
      </c>
      <c r="D125" s="133" t="s">
        <v>33</v>
      </c>
      <c r="E125" s="133">
        <v>1</v>
      </c>
      <c r="F125" s="133" t="s">
        <v>34</v>
      </c>
      <c r="G125" s="133">
        <v>2</v>
      </c>
      <c r="H125" s="143"/>
    </row>
    <row r="126" spans="1:8" ht="14.4" x14ac:dyDescent="0.3">
      <c r="A126" s="134">
        <v>8</v>
      </c>
      <c r="B126" s="136" t="s">
        <v>100</v>
      </c>
      <c r="C126" s="189" t="s">
        <v>791</v>
      </c>
      <c r="D126" s="133" t="s">
        <v>33</v>
      </c>
      <c r="E126" s="133">
        <v>1</v>
      </c>
      <c r="F126" s="133" t="s">
        <v>34</v>
      </c>
      <c r="G126" s="133">
        <v>2</v>
      </c>
      <c r="H126" s="143"/>
    </row>
    <row r="127" spans="1:8" ht="14.4" x14ac:dyDescent="0.3">
      <c r="A127" s="134">
        <v>9</v>
      </c>
      <c r="B127" s="136" t="s">
        <v>101</v>
      </c>
      <c r="C127" s="203" t="s">
        <v>792</v>
      </c>
      <c r="D127" s="133" t="s">
        <v>33</v>
      </c>
      <c r="E127" s="133">
        <v>1</v>
      </c>
      <c r="F127" s="133" t="s">
        <v>102</v>
      </c>
      <c r="G127" s="133">
        <v>1</v>
      </c>
      <c r="H127" s="143"/>
    </row>
    <row r="128" spans="1:8" ht="26.4" x14ac:dyDescent="0.3">
      <c r="A128" s="134">
        <v>10</v>
      </c>
      <c r="B128" s="136" t="s">
        <v>103</v>
      </c>
      <c r="C128" s="201" t="s">
        <v>581</v>
      </c>
      <c r="D128" s="133" t="s">
        <v>33</v>
      </c>
      <c r="E128" s="133">
        <v>1</v>
      </c>
      <c r="F128" s="133" t="s">
        <v>102</v>
      </c>
      <c r="G128" s="133">
        <v>1</v>
      </c>
      <c r="H128" s="143"/>
    </row>
    <row r="129" spans="1:8" ht="14.4" x14ac:dyDescent="0.3">
      <c r="A129" s="134">
        <v>11</v>
      </c>
      <c r="B129" s="136" t="s">
        <v>104</v>
      </c>
      <c r="C129" s="189" t="s">
        <v>793</v>
      </c>
      <c r="D129" s="133" t="s">
        <v>33</v>
      </c>
      <c r="E129" s="133">
        <v>1</v>
      </c>
      <c r="F129" s="133" t="s">
        <v>34</v>
      </c>
      <c r="G129" s="133">
        <v>10</v>
      </c>
      <c r="H129" s="143"/>
    </row>
    <row r="130" spans="1:8" ht="14.4" x14ac:dyDescent="0.3">
      <c r="A130" s="134">
        <v>12</v>
      </c>
      <c r="B130" s="136" t="s">
        <v>105</v>
      </c>
      <c r="C130" s="201" t="s">
        <v>794</v>
      </c>
      <c r="D130" s="133" t="s">
        <v>47</v>
      </c>
      <c r="E130" s="133">
        <v>1</v>
      </c>
      <c r="F130" s="133" t="s">
        <v>34</v>
      </c>
      <c r="G130" s="133">
        <v>1</v>
      </c>
      <c r="H130" s="143"/>
    </row>
    <row r="131" spans="1:8" ht="14.4" x14ac:dyDescent="0.3">
      <c r="A131" s="134">
        <v>13</v>
      </c>
      <c r="B131" s="136" t="s">
        <v>49</v>
      </c>
      <c r="C131" s="201" t="s">
        <v>795</v>
      </c>
      <c r="D131" s="133" t="s">
        <v>47</v>
      </c>
      <c r="E131" s="133">
        <v>1</v>
      </c>
      <c r="F131" s="133" t="s">
        <v>34</v>
      </c>
      <c r="G131" s="133">
        <v>1</v>
      </c>
      <c r="H131" s="143"/>
    </row>
    <row r="132" spans="1:8" ht="14.4" x14ac:dyDescent="0.3">
      <c r="A132" s="134">
        <v>14</v>
      </c>
      <c r="B132" s="136" t="s">
        <v>106</v>
      </c>
      <c r="C132" s="201" t="s">
        <v>796</v>
      </c>
      <c r="D132" s="133" t="s">
        <v>47</v>
      </c>
      <c r="E132" s="133">
        <v>1</v>
      </c>
      <c r="F132" s="133" t="s">
        <v>34</v>
      </c>
      <c r="G132" s="133">
        <v>2</v>
      </c>
      <c r="H132" s="143"/>
    </row>
    <row r="133" spans="1:8" ht="15" customHeight="1" thickBot="1" x14ac:dyDescent="0.35">
      <c r="A133" s="232" t="s">
        <v>705</v>
      </c>
      <c r="B133" s="233"/>
      <c r="C133" s="233"/>
      <c r="D133" s="233"/>
      <c r="E133" s="233"/>
      <c r="F133" s="233"/>
      <c r="G133" s="233"/>
      <c r="H133" s="233"/>
    </row>
    <row r="134" spans="1:8" ht="15" customHeight="1" x14ac:dyDescent="0.3">
      <c r="A134" s="218" t="s">
        <v>18</v>
      </c>
      <c r="B134" s="219"/>
      <c r="C134" s="219"/>
      <c r="D134" s="219"/>
      <c r="E134" s="219"/>
      <c r="F134" s="219"/>
      <c r="G134" s="219"/>
      <c r="H134" s="220"/>
    </row>
    <row r="135" spans="1:8" ht="14.4" customHeight="1" x14ac:dyDescent="0.3">
      <c r="A135" s="221" t="s">
        <v>797</v>
      </c>
      <c r="B135" s="222"/>
      <c r="C135" s="222"/>
      <c r="D135" s="222"/>
      <c r="E135" s="222"/>
      <c r="F135" s="222"/>
      <c r="G135" s="222"/>
      <c r="H135" s="223"/>
    </row>
    <row r="136" spans="1:8" ht="14.4" customHeight="1" x14ac:dyDescent="0.3">
      <c r="A136" s="221" t="s">
        <v>92</v>
      </c>
      <c r="B136" s="222"/>
      <c r="C136" s="222"/>
      <c r="D136" s="222"/>
      <c r="E136" s="222"/>
      <c r="F136" s="222"/>
      <c r="G136" s="222"/>
      <c r="H136" s="223"/>
    </row>
    <row r="137" spans="1:8" ht="14.4" customHeight="1" x14ac:dyDescent="0.3">
      <c r="A137" s="221" t="s">
        <v>19</v>
      </c>
      <c r="B137" s="222"/>
      <c r="C137" s="222"/>
      <c r="D137" s="222"/>
      <c r="E137" s="222"/>
      <c r="F137" s="222"/>
      <c r="G137" s="222"/>
      <c r="H137" s="223"/>
    </row>
    <row r="138" spans="1:8" ht="21.75" customHeight="1" x14ac:dyDescent="0.3">
      <c r="A138" s="221" t="s">
        <v>107</v>
      </c>
      <c r="B138" s="222"/>
      <c r="C138" s="222"/>
      <c r="D138" s="222"/>
      <c r="E138" s="222"/>
      <c r="F138" s="222"/>
      <c r="G138" s="222"/>
      <c r="H138" s="223"/>
    </row>
    <row r="139" spans="1:8" ht="15" customHeight="1" x14ac:dyDescent="0.3">
      <c r="A139" s="221" t="s">
        <v>21</v>
      </c>
      <c r="B139" s="222"/>
      <c r="C139" s="222"/>
      <c r="D139" s="222"/>
      <c r="E139" s="222"/>
      <c r="F139" s="222"/>
      <c r="G139" s="222"/>
      <c r="H139" s="223"/>
    </row>
    <row r="140" spans="1:8" ht="15" customHeight="1" x14ac:dyDescent="0.3">
      <c r="A140" s="221" t="s">
        <v>22</v>
      </c>
      <c r="B140" s="222"/>
      <c r="C140" s="222"/>
      <c r="D140" s="222"/>
      <c r="E140" s="222"/>
      <c r="F140" s="222"/>
      <c r="G140" s="222"/>
      <c r="H140" s="223"/>
    </row>
    <row r="141" spans="1:8" ht="15" customHeight="1" x14ac:dyDescent="0.3">
      <c r="A141" s="221" t="s">
        <v>45</v>
      </c>
      <c r="B141" s="222"/>
      <c r="C141" s="222"/>
      <c r="D141" s="222"/>
      <c r="E141" s="222"/>
      <c r="F141" s="222"/>
      <c r="G141" s="222"/>
      <c r="H141" s="223"/>
    </row>
    <row r="142" spans="1:8" ht="15" customHeight="1" thickBot="1" x14ac:dyDescent="0.35">
      <c r="A142" s="224" t="s">
        <v>23</v>
      </c>
      <c r="B142" s="225"/>
      <c r="C142" s="225"/>
      <c r="D142" s="225"/>
      <c r="E142" s="225"/>
      <c r="F142" s="225"/>
      <c r="G142" s="225"/>
      <c r="H142" s="226"/>
    </row>
    <row r="143" spans="1:8" ht="52.5" customHeight="1" x14ac:dyDescent="0.3">
      <c r="A143" s="128" t="s">
        <v>24</v>
      </c>
      <c r="B143" s="129" t="s">
        <v>25</v>
      </c>
      <c r="C143" s="129" t="s">
        <v>26</v>
      </c>
      <c r="D143" s="129" t="s">
        <v>27</v>
      </c>
      <c r="E143" s="129" t="s">
        <v>28</v>
      </c>
      <c r="F143" s="129" t="s">
        <v>29</v>
      </c>
      <c r="G143" s="161" t="s">
        <v>30</v>
      </c>
      <c r="H143" s="129" t="s">
        <v>31</v>
      </c>
    </row>
    <row r="144" spans="1:8" ht="26.4" x14ac:dyDescent="0.3">
      <c r="A144" s="134">
        <v>1</v>
      </c>
      <c r="B144" s="136" t="s">
        <v>105</v>
      </c>
      <c r="C144" s="204" t="s">
        <v>582</v>
      </c>
      <c r="D144" s="133" t="s">
        <v>47</v>
      </c>
      <c r="E144" s="133">
        <v>1</v>
      </c>
      <c r="F144" s="133" t="s">
        <v>34</v>
      </c>
      <c r="G144" s="133">
        <v>1</v>
      </c>
      <c r="H144" s="143"/>
    </row>
    <row r="145" spans="1:8" ht="26.4" x14ac:dyDescent="0.3">
      <c r="A145" s="134">
        <v>2</v>
      </c>
      <c r="B145" s="136" t="s">
        <v>49</v>
      </c>
      <c r="C145" s="205" t="s">
        <v>798</v>
      </c>
      <c r="D145" s="133" t="s">
        <v>47</v>
      </c>
      <c r="E145" s="133">
        <v>1</v>
      </c>
      <c r="F145" s="133" t="s">
        <v>34</v>
      </c>
      <c r="G145" s="133">
        <v>1</v>
      </c>
      <c r="H145" s="143"/>
    </row>
    <row r="146" spans="1:8" ht="15" customHeight="1" thickBot="1" x14ac:dyDescent="0.35">
      <c r="A146" s="227" t="s">
        <v>108</v>
      </c>
      <c r="B146" s="228"/>
      <c r="C146" s="228"/>
      <c r="D146" s="228"/>
      <c r="E146" s="228"/>
      <c r="F146" s="228"/>
      <c r="G146" s="228"/>
      <c r="H146" s="228"/>
    </row>
    <row r="147" spans="1:8" ht="15" customHeight="1" x14ac:dyDescent="0.3">
      <c r="A147" s="218" t="s">
        <v>18</v>
      </c>
      <c r="B147" s="219"/>
      <c r="C147" s="219"/>
      <c r="D147" s="219"/>
      <c r="E147" s="219"/>
      <c r="F147" s="219"/>
      <c r="G147" s="219"/>
      <c r="H147" s="220"/>
    </row>
    <row r="148" spans="1:8" s="22" customFormat="1" ht="14.4" customHeight="1" x14ac:dyDescent="0.3">
      <c r="A148" s="256" t="s">
        <v>799</v>
      </c>
      <c r="B148" s="276"/>
      <c r="C148" s="276"/>
      <c r="D148" s="276"/>
      <c r="E148" s="276"/>
      <c r="F148" s="276"/>
      <c r="G148" s="276"/>
      <c r="H148" s="277"/>
    </row>
    <row r="149" spans="1:8" s="22" customFormat="1" ht="14.4" customHeight="1" x14ac:dyDescent="0.3">
      <c r="A149" s="256" t="s">
        <v>44</v>
      </c>
      <c r="B149" s="276"/>
      <c r="C149" s="276"/>
      <c r="D149" s="276"/>
      <c r="E149" s="276"/>
      <c r="F149" s="276"/>
      <c r="G149" s="276"/>
      <c r="H149" s="277"/>
    </row>
    <row r="150" spans="1:8" s="22" customFormat="1" ht="14.4" customHeight="1" x14ac:dyDescent="0.3">
      <c r="A150" s="256" t="s">
        <v>19</v>
      </c>
      <c r="B150" s="276"/>
      <c r="C150" s="276"/>
      <c r="D150" s="276"/>
      <c r="E150" s="276"/>
      <c r="F150" s="276"/>
      <c r="G150" s="276"/>
      <c r="H150" s="277"/>
    </row>
    <row r="151" spans="1:8" s="22" customFormat="1" ht="14.4" customHeight="1" x14ac:dyDescent="0.3">
      <c r="A151" s="256" t="s">
        <v>109</v>
      </c>
      <c r="B151" s="276"/>
      <c r="C151" s="276"/>
      <c r="D151" s="276"/>
      <c r="E151" s="276"/>
      <c r="F151" s="276"/>
      <c r="G151" s="276"/>
      <c r="H151" s="277"/>
    </row>
    <row r="152" spans="1:8" s="22" customFormat="1" ht="14.4" customHeight="1" x14ac:dyDescent="0.3">
      <c r="A152" s="256" t="s">
        <v>21</v>
      </c>
      <c r="B152" s="276"/>
      <c r="C152" s="276"/>
      <c r="D152" s="276"/>
      <c r="E152" s="276"/>
      <c r="F152" s="276"/>
      <c r="G152" s="276"/>
      <c r="H152" s="277"/>
    </row>
    <row r="153" spans="1:8" s="22" customFormat="1" ht="14.4" customHeight="1" x14ac:dyDescent="0.3">
      <c r="A153" s="256" t="s">
        <v>22</v>
      </c>
      <c r="B153" s="276"/>
      <c r="C153" s="276"/>
      <c r="D153" s="276"/>
      <c r="E153" s="276"/>
      <c r="F153" s="276"/>
      <c r="G153" s="276"/>
      <c r="H153" s="277"/>
    </row>
    <row r="154" spans="1:8" s="22" customFormat="1" ht="14.4" customHeight="1" x14ac:dyDescent="0.3">
      <c r="A154" s="256" t="s">
        <v>45</v>
      </c>
      <c r="B154" s="276"/>
      <c r="C154" s="276"/>
      <c r="D154" s="276"/>
      <c r="E154" s="276"/>
      <c r="F154" s="276"/>
      <c r="G154" s="276"/>
      <c r="H154" s="277"/>
    </row>
    <row r="155" spans="1:8" s="22" customFormat="1" ht="15" customHeight="1" thickBot="1" x14ac:dyDescent="0.35">
      <c r="A155" s="259" t="s">
        <v>23</v>
      </c>
      <c r="B155" s="278"/>
      <c r="C155" s="278"/>
      <c r="D155" s="278"/>
      <c r="E155" s="278"/>
      <c r="F155" s="278"/>
      <c r="G155" s="278"/>
      <c r="H155" s="279"/>
    </row>
    <row r="156" spans="1:8" s="22" customFormat="1" ht="52.8" x14ac:dyDescent="0.3">
      <c r="A156" s="144" t="s">
        <v>24</v>
      </c>
      <c r="B156" s="131" t="s">
        <v>25</v>
      </c>
      <c r="C156" s="131" t="s">
        <v>26</v>
      </c>
      <c r="D156" s="131" t="s">
        <v>27</v>
      </c>
      <c r="E156" s="131" t="s">
        <v>28</v>
      </c>
      <c r="F156" s="131" t="s">
        <v>29</v>
      </c>
      <c r="G156" s="146" t="s">
        <v>30</v>
      </c>
      <c r="H156" s="131" t="s">
        <v>31</v>
      </c>
    </row>
    <row r="157" spans="1:8" s="22" customFormat="1" ht="14.4" x14ac:dyDescent="0.3">
      <c r="A157" s="134">
        <v>1</v>
      </c>
      <c r="B157" s="26" t="s">
        <v>110</v>
      </c>
      <c r="C157" s="206" t="s">
        <v>800</v>
      </c>
      <c r="D157" s="133" t="s">
        <v>33</v>
      </c>
      <c r="E157" s="133">
        <v>1</v>
      </c>
      <c r="F157" s="133" t="s">
        <v>34</v>
      </c>
      <c r="G157" s="133">
        <v>20</v>
      </c>
      <c r="H157" s="145"/>
    </row>
    <row r="158" spans="1:8" ht="14.4" x14ac:dyDescent="0.3">
      <c r="A158" s="134">
        <v>2</v>
      </c>
      <c r="B158" s="136" t="s">
        <v>111</v>
      </c>
      <c r="C158" s="206" t="s">
        <v>800</v>
      </c>
      <c r="D158" s="133" t="s">
        <v>33</v>
      </c>
      <c r="E158" s="133">
        <v>1</v>
      </c>
      <c r="F158" s="133" t="s">
        <v>34</v>
      </c>
      <c r="G158" s="133">
        <v>20</v>
      </c>
      <c r="H158" s="143"/>
    </row>
    <row r="159" spans="1:8" ht="14.4" x14ac:dyDescent="0.3">
      <c r="A159" s="134">
        <v>3</v>
      </c>
      <c r="B159" s="136" t="s">
        <v>112</v>
      </c>
      <c r="C159" s="207" t="s">
        <v>800</v>
      </c>
      <c r="D159" s="133" t="s">
        <v>33</v>
      </c>
      <c r="E159" s="133">
        <v>1</v>
      </c>
      <c r="F159" s="133" t="s">
        <v>34</v>
      </c>
      <c r="G159" s="133">
        <v>20</v>
      </c>
      <c r="H159" s="143"/>
    </row>
    <row r="160" spans="1:8" ht="14.4" x14ac:dyDescent="0.3">
      <c r="A160" s="134">
        <v>4</v>
      </c>
      <c r="B160" s="136" t="s">
        <v>113</v>
      </c>
      <c r="C160" s="189" t="s">
        <v>801</v>
      </c>
      <c r="D160" s="133" t="s">
        <v>81</v>
      </c>
      <c r="E160" s="133">
        <v>1</v>
      </c>
      <c r="F160" s="133" t="s">
        <v>34</v>
      </c>
      <c r="G160" s="133">
        <v>100</v>
      </c>
      <c r="H160" s="143"/>
    </row>
    <row r="161" spans="1:8" ht="14.4" x14ac:dyDescent="0.3">
      <c r="A161" s="134">
        <v>5</v>
      </c>
      <c r="B161" s="136" t="s">
        <v>114</v>
      </c>
      <c r="C161" s="189" t="s">
        <v>802</v>
      </c>
      <c r="D161" s="133" t="s">
        <v>47</v>
      </c>
      <c r="E161" s="133">
        <v>1</v>
      </c>
      <c r="F161" s="133" t="s">
        <v>34</v>
      </c>
      <c r="G161" s="133">
        <v>8</v>
      </c>
      <c r="H161" s="143"/>
    </row>
    <row r="162" spans="1:8" ht="14.4" x14ac:dyDescent="0.3">
      <c r="A162" s="134">
        <v>6</v>
      </c>
      <c r="B162" s="136" t="s">
        <v>54</v>
      </c>
      <c r="C162" s="189" t="s">
        <v>803</v>
      </c>
      <c r="D162" s="133" t="s">
        <v>47</v>
      </c>
      <c r="E162" s="133">
        <v>1</v>
      </c>
      <c r="F162" s="133" t="s">
        <v>34</v>
      </c>
      <c r="G162" s="133">
        <v>2</v>
      </c>
      <c r="H162" s="143"/>
    </row>
    <row r="163" spans="1:8" ht="14.4" x14ac:dyDescent="0.3">
      <c r="A163" s="134">
        <v>7</v>
      </c>
      <c r="B163" s="136" t="s">
        <v>115</v>
      </c>
      <c r="C163" s="189" t="s">
        <v>804</v>
      </c>
      <c r="D163" s="133" t="s">
        <v>47</v>
      </c>
      <c r="E163" s="133">
        <v>1</v>
      </c>
      <c r="F163" s="133" t="s">
        <v>34</v>
      </c>
      <c r="G163" s="133">
        <v>1</v>
      </c>
      <c r="H163" s="143"/>
    </row>
    <row r="164" spans="1:8" ht="92.4" x14ac:dyDescent="0.3">
      <c r="A164" s="134">
        <v>8</v>
      </c>
      <c r="B164" s="136" t="s">
        <v>38</v>
      </c>
      <c r="C164" s="208" t="s">
        <v>805</v>
      </c>
      <c r="D164" s="133" t="s">
        <v>33</v>
      </c>
      <c r="E164" s="133">
        <v>1</v>
      </c>
      <c r="F164" s="133" t="s">
        <v>34</v>
      </c>
      <c r="G164" s="133">
        <v>1</v>
      </c>
      <c r="H164" s="143"/>
    </row>
    <row r="165" spans="1:8" ht="37.950000000000003" customHeight="1" x14ac:dyDescent="0.3">
      <c r="A165" s="134">
        <v>9</v>
      </c>
      <c r="B165" s="136" t="s">
        <v>94</v>
      </c>
      <c r="C165" s="189" t="s">
        <v>785</v>
      </c>
      <c r="D165" s="133" t="s">
        <v>33</v>
      </c>
      <c r="E165" s="133">
        <v>1</v>
      </c>
      <c r="F165" s="133" t="s">
        <v>34</v>
      </c>
      <c r="G165" s="133">
        <v>1</v>
      </c>
      <c r="H165" s="143"/>
    </row>
  </sheetData>
  <mergeCells count="90">
    <mergeCell ref="A153:H153"/>
    <mergeCell ref="A154:H154"/>
    <mergeCell ref="A155:H155"/>
    <mergeCell ref="A12:B12"/>
    <mergeCell ref="A148:H148"/>
    <mergeCell ref="A149:H149"/>
    <mergeCell ref="A150:H150"/>
    <mergeCell ref="A151:H151"/>
    <mergeCell ref="A152:H152"/>
    <mergeCell ref="A43:H43"/>
    <mergeCell ref="A51:H51"/>
    <mergeCell ref="A52:H52"/>
    <mergeCell ref="A53:H53"/>
    <mergeCell ref="A54:H54"/>
    <mergeCell ref="A13:B13"/>
    <mergeCell ref="C13:H13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C12:H12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9:H49"/>
    <mergeCell ref="A50:H50"/>
    <mergeCell ref="A57:H57"/>
    <mergeCell ref="A58:H58"/>
    <mergeCell ref="A55:H55"/>
    <mergeCell ref="A56:H56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103:H103"/>
    <mergeCell ref="A108:H108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33:H133"/>
    <mergeCell ref="A134:H134"/>
    <mergeCell ref="A138:H138"/>
    <mergeCell ref="A139:H139"/>
    <mergeCell ref="A147:H147"/>
    <mergeCell ref="A141:H141"/>
    <mergeCell ref="A142:H142"/>
    <mergeCell ref="A140:H140"/>
    <mergeCell ref="A135:H135"/>
    <mergeCell ref="A136:H136"/>
    <mergeCell ref="A137:H137"/>
    <mergeCell ref="A146:H146"/>
  </mergeCells>
  <hyperlinks>
    <hyperlink ref="C40" r:id="rId1" display="https://www.nfcom.ru/dielektricheskie-sredstva-zashchity/kovriki-dielektricheskie/kovrik-dielektricheskii-750kh750-mm?utm_source=yandex-market&amp;utm_medium=cpc&amp;utm_campaign=yamart&amp;utm_term=1689&amp;ymclid=16215108938633217754400001 "/>
  </hyperlinks>
  <pageMargins left="0.7" right="0.7" top="0.75" bottom="0.75" header="0" footer="0"/>
  <pageSetup paperSize="9" scale="6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opLeftCell="A58" zoomScale="80" zoomScaleNormal="80" workbookViewId="0">
      <selection activeCell="C75" sqref="C75"/>
    </sheetView>
  </sheetViews>
  <sheetFormatPr defaultColWidth="14.44140625" defaultRowHeight="14.4" x14ac:dyDescent="0.3"/>
  <cols>
    <col min="1" max="1" width="5.21875" style="6" customWidth="1"/>
    <col min="2" max="2" width="52" style="6" customWidth="1"/>
    <col min="3" max="3" width="49.44140625" style="29" customWidth="1"/>
    <col min="4" max="4" width="22" style="25" customWidth="1"/>
    <col min="5" max="5" width="15.44140625" style="6" customWidth="1"/>
    <col min="6" max="6" width="19.6640625" style="6" customWidth="1"/>
    <col min="7" max="7" width="14.44140625" style="6" customWidth="1"/>
    <col min="8" max="8" width="25" style="6" customWidth="1"/>
    <col min="9" max="11" width="8.6640625" style="2" customWidth="1"/>
    <col min="12" max="16384" width="14.44140625" style="2"/>
  </cols>
  <sheetData>
    <row r="1" spans="1:8" x14ac:dyDescent="0.3">
      <c r="A1" s="272"/>
      <c r="B1" s="257"/>
      <c r="C1" s="257"/>
      <c r="D1" s="257"/>
      <c r="E1" s="257"/>
      <c r="F1" s="257"/>
      <c r="G1" s="257"/>
      <c r="H1" s="257"/>
    </row>
    <row r="2" spans="1:8" s="35" customFormat="1" ht="21" x14ac:dyDescent="0.4">
      <c r="A2" s="273" t="s">
        <v>9</v>
      </c>
      <c r="B2" s="273"/>
      <c r="C2" s="273"/>
      <c r="D2" s="273"/>
      <c r="E2" s="273"/>
      <c r="F2" s="273"/>
      <c r="G2" s="273"/>
      <c r="H2" s="273"/>
    </row>
    <row r="3" spans="1:8" s="35" customFormat="1" ht="15" customHeight="1" x14ac:dyDescent="0.4">
      <c r="A3" s="274" t="str">
        <f>'Информация о Чемпионате'!B4</f>
        <v>Региональный этап чемпионата по профессиональному мастерству «Профессионалы» Юниоры</v>
      </c>
      <c r="B3" s="274"/>
      <c r="C3" s="274"/>
      <c r="D3" s="274"/>
      <c r="E3" s="274"/>
      <c r="F3" s="274"/>
      <c r="G3" s="274"/>
      <c r="H3" s="274"/>
    </row>
    <row r="4" spans="1:8" s="35" customFormat="1" ht="21" x14ac:dyDescent="0.4">
      <c r="A4" s="273" t="s">
        <v>10</v>
      </c>
      <c r="B4" s="273"/>
      <c r="C4" s="273"/>
      <c r="D4" s="273"/>
      <c r="E4" s="273"/>
      <c r="F4" s="273"/>
      <c r="G4" s="273"/>
      <c r="H4" s="273"/>
    </row>
    <row r="5" spans="1:8" s="35" customFormat="1" ht="25.5" customHeight="1" x14ac:dyDescent="0.4">
      <c r="A5" s="275" t="str">
        <f>'Информация о Чемпионате'!B3</f>
        <v>"Поварское дело" Юниоры</v>
      </c>
      <c r="B5" s="275"/>
      <c r="C5" s="275"/>
      <c r="D5" s="275"/>
      <c r="E5" s="275"/>
      <c r="F5" s="275"/>
      <c r="G5" s="275"/>
      <c r="H5" s="275"/>
    </row>
    <row r="6" spans="1:8" ht="15" customHeight="1" x14ac:dyDescent="0.3">
      <c r="A6" s="265" t="s">
        <v>116</v>
      </c>
      <c r="B6" s="270"/>
      <c r="C6" s="270"/>
      <c r="D6" s="270"/>
      <c r="E6" s="270"/>
      <c r="F6" s="270"/>
      <c r="G6" s="270"/>
      <c r="H6" s="270"/>
    </row>
    <row r="7" spans="1:8" ht="15.75" customHeight="1" x14ac:dyDescent="0.3">
      <c r="A7" s="265" t="s">
        <v>11</v>
      </c>
      <c r="B7" s="265"/>
      <c r="C7" s="271" t="s">
        <v>719</v>
      </c>
      <c r="D7" s="271"/>
      <c r="E7" s="271"/>
      <c r="F7" s="271"/>
      <c r="G7" s="271"/>
      <c r="H7" s="271"/>
    </row>
    <row r="8" spans="1:8" ht="15.75" customHeight="1" x14ac:dyDescent="0.3">
      <c r="A8" s="265" t="s">
        <v>12</v>
      </c>
      <c r="B8" s="265"/>
      <c r="C8" s="265"/>
      <c r="D8" s="271" t="s">
        <v>720</v>
      </c>
      <c r="E8" s="271"/>
      <c r="F8" s="271"/>
      <c r="G8" s="271"/>
      <c r="H8" s="271"/>
    </row>
    <row r="9" spans="1:8" ht="15.75" customHeight="1" x14ac:dyDescent="0.3">
      <c r="A9" s="265" t="s">
        <v>561</v>
      </c>
      <c r="B9" s="265"/>
      <c r="C9" s="265" t="s">
        <v>721</v>
      </c>
      <c r="D9" s="265"/>
      <c r="E9" s="265"/>
      <c r="F9" s="265"/>
      <c r="G9" s="265"/>
      <c r="H9" s="265"/>
    </row>
    <row r="10" spans="1:8" ht="15.75" customHeight="1" x14ac:dyDescent="0.3">
      <c r="A10" s="265" t="s">
        <v>562</v>
      </c>
      <c r="B10" s="265"/>
      <c r="C10" s="265" t="s">
        <v>723</v>
      </c>
      <c r="D10" s="265"/>
      <c r="E10" s="265" t="s">
        <v>724</v>
      </c>
      <c r="F10" s="265"/>
      <c r="G10" s="265">
        <v>89503824598</v>
      </c>
      <c r="H10" s="265"/>
    </row>
    <row r="11" spans="1:8" ht="15.75" customHeight="1" x14ac:dyDescent="0.3">
      <c r="A11" s="265" t="s">
        <v>13</v>
      </c>
      <c r="B11" s="265"/>
      <c r="C11" s="265" t="s">
        <v>725</v>
      </c>
      <c r="D11" s="265"/>
      <c r="E11" s="266" t="s">
        <v>726</v>
      </c>
      <c r="F11" s="265"/>
      <c r="G11" s="265">
        <v>89247764724</v>
      </c>
      <c r="H11" s="265"/>
    </row>
    <row r="12" spans="1:8" ht="15.75" customHeight="1" x14ac:dyDescent="0.3">
      <c r="A12" s="265" t="s">
        <v>603</v>
      </c>
      <c r="B12" s="265"/>
      <c r="C12" s="265">
        <v>11</v>
      </c>
      <c r="D12" s="265"/>
      <c r="E12" s="265"/>
      <c r="F12" s="265"/>
      <c r="G12" s="265"/>
      <c r="H12" s="265"/>
    </row>
    <row r="13" spans="1:8" ht="15.75" customHeight="1" x14ac:dyDescent="0.3">
      <c r="A13" s="265" t="s">
        <v>14</v>
      </c>
      <c r="B13" s="265"/>
      <c r="C13" s="265">
        <v>7</v>
      </c>
      <c r="D13" s="265"/>
      <c r="E13" s="265"/>
      <c r="F13" s="265"/>
      <c r="G13" s="265"/>
      <c r="H13" s="265"/>
    </row>
    <row r="14" spans="1:8" ht="15.75" customHeight="1" x14ac:dyDescent="0.3">
      <c r="A14" s="265" t="s">
        <v>15</v>
      </c>
      <c r="B14" s="265"/>
      <c r="C14" s="265">
        <v>7</v>
      </c>
      <c r="D14" s="265"/>
      <c r="E14" s="265"/>
      <c r="F14" s="265"/>
      <c r="G14" s="265"/>
      <c r="H14" s="265"/>
    </row>
    <row r="15" spans="1:8" ht="15.75" customHeight="1" x14ac:dyDescent="0.3">
      <c r="A15" s="265" t="s">
        <v>16</v>
      </c>
      <c r="B15" s="265"/>
      <c r="C15" s="266" t="s">
        <v>727</v>
      </c>
      <c r="D15" s="266"/>
      <c r="E15" s="266"/>
      <c r="F15" s="266"/>
      <c r="G15" s="266"/>
      <c r="H15" s="266"/>
    </row>
    <row r="16" spans="1:8" ht="21.6" thickBot="1" x14ac:dyDescent="0.35">
      <c r="A16" s="283" t="s">
        <v>117</v>
      </c>
      <c r="B16" s="284"/>
      <c r="C16" s="284"/>
      <c r="D16" s="284"/>
      <c r="E16" s="284"/>
      <c r="F16" s="284"/>
      <c r="G16" s="284"/>
      <c r="H16" s="284"/>
    </row>
    <row r="17" spans="1:8" ht="15" customHeight="1" thickBot="1" x14ac:dyDescent="0.35">
      <c r="A17" s="218" t="s">
        <v>18</v>
      </c>
      <c r="B17" s="263"/>
      <c r="C17" s="263"/>
      <c r="D17" s="263"/>
      <c r="E17" s="263"/>
      <c r="F17" s="263"/>
      <c r="G17" s="263"/>
      <c r="H17" s="264"/>
    </row>
    <row r="18" spans="1:8" ht="15" customHeight="1" thickBot="1" x14ac:dyDescent="0.35">
      <c r="A18" s="285" t="s">
        <v>806</v>
      </c>
      <c r="B18" s="286"/>
      <c r="C18" s="286"/>
      <c r="D18" s="286"/>
      <c r="E18" s="286"/>
      <c r="F18" s="286"/>
      <c r="G18" s="286"/>
      <c r="H18" s="287"/>
    </row>
    <row r="19" spans="1:8" ht="15" customHeight="1" x14ac:dyDescent="0.3">
      <c r="A19" s="256" t="s">
        <v>118</v>
      </c>
      <c r="B19" s="257"/>
      <c r="C19" s="257"/>
      <c r="D19" s="257"/>
      <c r="E19" s="257"/>
      <c r="F19" s="257"/>
      <c r="G19" s="257"/>
      <c r="H19" s="258"/>
    </row>
    <row r="20" spans="1:8" ht="15" customHeight="1" x14ac:dyDescent="0.3">
      <c r="A20" s="256" t="s">
        <v>119</v>
      </c>
      <c r="B20" s="257"/>
      <c r="C20" s="257"/>
      <c r="D20" s="257"/>
      <c r="E20" s="257"/>
      <c r="F20" s="257"/>
      <c r="G20" s="257"/>
      <c r="H20" s="258"/>
    </row>
    <row r="21" spans="1:8" ht="15" customHeight="1" x14ac:dyDescent="0.3">
      <c r="A21" s="256" t="s">
        <v>120</v>
      </c>
      <c r="B21" s="257"/>
      <c r="C21" s="257"/>
      <c r="D21" s="257"/>
      <c r="E21" s="257"/>
      <c r="F21" s="257"/>
      <c r="G21" s="257"/>
      <c r="H21" s="258"/>
    </row>
    <row r="22" spans="1:8" ht="15" customHeight="1" x14ac:dyDescent="0.3">
      <c r="A22" s="256" t="s">
        <v>121</v>
      </c>
      <c r="B22" s="257"/>
      <c r="C22" s="257"/>
      <c r="D22" s="257"/>
      <c r="E22" s="257"/>
      <c r="F22" s="257"/>
      <c r="G22" s="257"/>
      <c r="H22" s="258"/>
    </row>
    <row r="23" spans="1:8" ht="15" customHeight="1" x14ac:dyDescent="0.3">
      <c r="A23" s="256" t="s">
        <v>22</v>
      </c>
      <c r="B23" s="257"/>
      <c r="C23" s="257"/>
      <c r="D23" s="257"/>
      <c r="E23" s="257"/>
      <c r="F23" s="257"/>
      <c r="G23" s="257"/>
      <c r="H23" s="258"/>
    </row>
    <row r="24" spans="1:8" ht="15" customHeight="1" x14ac:dyDescent="0.3">
      <c r="A24" s="256" t="s">
        <v>122</v>
      </c>
      <c r="B24" s="257"/>
      <c r="C24" s="257"/>
      <c r="D24" s="257"/>
      <c r="E24" s="257"/>
      <c r="F24" s="257"/>
      <c r="G24" s="257"/>
      <c r="H24" s="258"/>
    </row>
    <row r="25" spans="1:8" ht="15" customHeight="1" thickBot="1" x14ac:dyDescent="0.35">
      <c r="A25" s="259" t="s">
        <v>23</v>
      </c>
      <c r="B25" s="260"/>
      <c r="C25" s="260"/>
      <c r="D25" s="260"/>
      <c r="E25" s="260"/>
      <c r="F25" s="260"/>
      <c r="G25" s="260"/>
      <c r="H25" s="261"/>
    </row>
    <row r="26" spans="1:8" ht="55.2" x14ac:dyDescent="0.3">
      <c r="A26" s="115" t="s">
        <v>24</v>
      </c>
      <c r="B26" s="115" t="s">
        <v>25</v>
      </c>
      <c r="C26" s="122" t="s">
        <v>26</v>
      </c>
      <c r="D26" s="115" t="s">
        <v>27</v>
      </c>
      <c r="E26" s="124" t="s">
        <v>28</v>
      </c>
      <c r="F26" s="115" t="s">
        <v>29</v>
      </c>
      <c r="G26" s="115" t="s">
        <v>30</v>
      </c>
      <c r="H26" s="115" t="s">
        <v>31</v>
      </c>
    </row>
    <row r="27" spans="1:8" s="40" customFormat="1" ht="42" customHeight="1" x14ac:dyDescent="0.3">
      <c r="A27" s="134">
        <v>1</v>
      </c>
      <c r="B27" s="136" t="s">
        <v>39</v>
      </c>
      <c r="C27" s="209" t="s">
        <v>807</v>
      </c>
      <c r="D27" s="146"/>
      <c r="E27" s="134">
        <v>3</v>
      </c>
      <c r="F27" s="134" t="s">
        <v>34</v>
      </c>
      <c r="G27" s="165">
        <v>21</v>
      </c>
      <c r="H27" s="131"/>
    </row>
    <row r="28" spans="1:8" s="40" customFormat="1" ht="66" x14ac:dyDescent="0.3">
      <c r="A28" s="134">
        <v>2</v>
      </c>
      <c r="B28" s="26" t="s">
        <v>123</v>
      </c>
      <c r="C28" s="12" t="s">
        <v>808</v>
      </c>
      <c r="D28" s="146"/>
      <c r="E28" s="134">
        <v>1</v>
      </c>
      <c r="F28" s="134" t="s">
        <v>34</v>
      </c>
      <c r="G28" s="165">
        <v>7</v>
      </c>
      <c r="H28" s="131"/>
    </row>
    <row r="29" spans="1:8" s="40" customFormat="1" ht="28.95" customHeight="1" x14ac:dyDescent="0.3">
      <c r="A29" s="134">
        <v>3</v>
      </c>
      <c r="B29" s="26" t="s">
        <v>124</v>
      </c>
      <c r="C29" s="12" t="s">
        <v>809</v>
      </c>
      <c r="D29" s="146"/>
      <c r="E29" s="134">
        <v>1</v>
      </c>
      <c r="F29" s="134" t="s">
        <v>34</v>
      </c>
      <c r="G29" s="165">
        <v>7</v>
      </c>
      <c r="H29" s="131"/>
    </row>
    <row r="30" spans="1:8" ht="52.8" x14ac:dyDescent="0.3">
      <c r="A30" s="134">
        <v>4</v>
      </c>
      <c r="B30" s="26" t="s">
        <v>94</v>
      </c>
      <c r="C30" s="189" t="s">
        <v>785</v>
      </c>
      <c r="D30" s="146"/>
      <c r="E30" s="134">
        <v>1</v>
      </c>
      <c r="F30" s="134" t="s">
        <v>34</v>
      </c>
      <c r="G30" s="134">
        <v>7</v>
      </c>
      <c r="H30" s="131"/>
    </row>
    <row r="31" spans="1:8" ht="39.6" x14ac:dyDescent="0.3">
      <c r="A31" s="134">
        <v>5</v>
      </c>
      <c r="B31" s="26" t="s">
        <v>95</v>
      </c>
      <c r="C31" s="12" t="s">
        <v>810</v>
      </c>
      <c r="D31" s="146"/>
      <c r="E31" s="134">
        <v>1</v>
      </c>
      <c r="F31" s="134" t="s">
        <v>34</v>
      </c>
      <c r="G31" s="134">
        <v>7</v>
      </c>
      <c r="H31" s="131"/>
    </row>
    <row r="32" spans="1:8" ht="21" customHeight="1" x14ac:dyDescent="0.3">
      <c r="A32" s="134">
        <v>6</v>
      </c>
      <c r="B32" s="26" t="s">
        <v>36</v>
      </c>
      <c r="C32" s="152" t="s">
        <v>583</v>
      </c>
      <c r="D32" s="146"/>
      <c r="E32" s="134">
        <v>3</v>
      </c>
      <c r="F32" s="134" t="s">
        <v>34</v>
      </c>
      <c r="G32" s="134">
        <v>21</v>
      </c>
      <c r="H32" s="131"/>
    </row>
    <row r="33" spans="1:8" ht="21" customHeight="1" x14ac:dyDescent="0.3">
      <c r="A33" s="134">
        <v>7</v>
      </c>
      <c r="B33" s="26" t="s">
        <v>36</v>
      </c>
      <c r="C33" s="152" t="s">
        <v>584</v>
      </c>
      <c r="D33" s="146"/>
      <c r="E33" s="134">
        <v>2</v>
      </c>
      <c r="F33" s="134" t="s">
        <v>34</v>
      </c>
      <c r="G33" s="134">
        <v>14</v>
      </c>
      <c r="H33" s="131"/>
    </row>
    <row r="34" spans="1:8" x14ac:dyDescent="0.3">
      <c r="A34" s="134">
        <v>8</v>
      </c>
      <c r="B34" s="26" t="s">
        <v>36</v>
      </c>
      <c r="C34" s="152" t="s">
        <v>585</v>
      </c>
      <c r="D34" s="146"/>
      <c r="E34" s="134">
        <v>2</v>
      </c>
      <c r="F34" s="134" t="s">
        <v>34</v>
      </c>
      <c r="G34" s="134">
        <v>14</v>
      </c>
      <c r="H34" s="131"/>
    </row>
    <row r="35" spans="1:8" x14ac:dyDescent="0.3">
      <c r="A35" s="134">
        <v>9</v>
      </c>
      <c r="B35" s="26" t="s">
        <v>36</v>
      </c>
      <c r="C35" s="152" t="s">
        <v>586</v>
      </c>
      <c r="D35" s="146"/>
      <c r="E35" s="134">
        <v>2</v>
      </c>
      <c r="F35" s="134" t="s">
        <v>34</v>
      </c>
      <c r="G35" s="134">
        <v>14</v>
      </c>
      <c r="H35" s="131"/>
    </row>
    <row r="36" spans="1:8" x14ac:dyDescent="0.3">
      <c r="A36" s="134">
        <v>10</v>
      </c>
      <c r="B36" s="26" t="s">
        <v>36</v>
      </c>
      <c r="C36" s="152" t="s">
        <v>587</v>
      </c>
      <c r="D36" s="146"/>
      <c r="E36" s="134">
        <v>2</v>
      </c>
      <c r="F36" s="134" t="s">
        <v>34</v>
      </c>
      <c r="G36" s="134">
        <v>14</v>
      </c>
      <c r="H36" s="131"/>
    </row>
    <row r="37" spans="1:8" x14ac:dyDescent="0.3">
      <c r="A37" s="134">
        <v>11</v>
      </c>
      <c r="B37" s="26" t="s">
        <v>36</v>
      </c>
      <c r="C37" s="152" t="s">
        <v>588</v>
      </c>
      <c r="D37" s="146"/>
      <c r="E37" s="134">
        <v>2</v>
      </c>
      <c r="F37" s="134" t="s">
        <v>34</v>
      </c>
      <c r="G37" s="134">
        <v>14</v>
      </c>
      <c r="H37" s="131"/>
    </row>
    <row r="38" spans="1:8" x14ac:dyDescent="0.3">
      <c r="A38" s="134">
        <v>12</v>
      </c>
      <c r="B38" s="26" t="s">
        <v>36</v>
      </c>
      <c r="C38" s="152" t="s">
        <v>589</v>
      </c>
      <c r="D38" s="146"/>
      <c r="E38" s="134">
        <v>3</v>
      </c>
      <c r="F38" s="134"/>
      <c r="G38" s="134">
        <v>21</v>
      </c>
      <c r="H38" s="131"/>
    </row>
    <row r="39" spans="1:8" x14ac:dyDescent="0.3">
      <c r="A39" s="134">
        <v>13</v>
      </c>
      <c r="B39" s="26" t="s">
        <v>36</v>
      </c>
      <c r="C39" s="152" t="s">
        <v>590</v>
      </c>
      <c r="D39" s="146"/>
      <c r="E39" s="134">
        <v>1</v>
      </c>
      <c r="F39" s="134" t="s">
        <v>34</v>
      </c>
      <c r="G39" s="134">
        <v>7</v>
      </c>
      <c r="H39" s="131"/>
    </row>
    <row r="40" spans="1:8" s="33" customFormat="1" ht="26.4" x14ac:dyDescent="0.3">
      <c r="A40" s="134">
        <v>14</v>
      </c>
      <c r="B40" s="26" t="s">
        <v>125</v>
      </c>
      <c r="C40" s="189" t="s">
        <v>811</v>
      </c>
      <c r="D40" s="146"/>
      <c r="E40" s="134">
        <v>1</v>
      </c>
      <c r="F40" s="134" t="s">
        <v>34</v>
      </c>
      <c r="G40" s="134">
        <v>7</v>
      </c>
      <c r="H40" s="131"/>
    </row>
    <row r="41" spans="1:8" ht="66" x14ac:dyDescent="0.3">
      <c r="A41" s="134">
        <v>15</v>
      </c>
      <c r="B41" s="26" t="s">
        <v>126</v>
      </c>
      <c r="C41" s="189" t="s">
        <v>812</v>
      </c>
      <c r="D41" s="146"/>
      <c r="E41" s="134">
        <v>1</v>
      </c>
      <c r="F41" s="134" t="s">
        <v>34</v>
      </c>
      <c r="G41" s="134">
        <v>7</v>
      </c>
      <c r="H41" s="131"/>
    </row>
    <row r="42" spans="1:8" s="34" customFormat="1" x14ac:dyDescent="0.3">
      <c r="A42" s="134">
        <v>16</v>
      </c>
      <c r="B42" s="26" t="s">
        <v>127</v>
      </c>
      <c r="C42" s="152" t="s">
        <v>813</v>
      </c>
      <c r="D42" s="146"/>
      <c r="E42" s="134">
        <v>1</v>
      </c>
      <c r="F42" s="134" t="s">
        <v>34</v>
      </c>
      <c r="G42" s="134">
        <v>7</v>
      </c>
      <c r="H42" s="131"/>
    </row>
    <row r="43" spans="1:8" ht="34.049999999999997" customHeight="1" x14ac:dyDescent="0.3">
      <c r="A43" s="134">
        <v>17</v>
      </c>
      <c r="B43" s="26" t="s">
        <v>591</v>
      </c>
      <c r="C43" s="152" t="s">
        <v>814</v>
      </c>
      <c r="D43" s="146"/>
      <c r="E43" s="134">
        <v>1</v>
      </c>
      <c r="F43" s="134" t="s">
        <v>34</v>
      </c>
      <c r="G43" s="134">
        <v>7</v>
      </c>
      <c r="H43" s="131"/>
    </row>
    <row r="44" spans="1:8" ht="52.8" x14ac:dyDescent="0.3">
      <c r="A44" s="134">
        <v>18</v>
      </c>
      <c r="B44" s="132" t="s">
        <v>128</v>
      </c>
      <c r="C44" s="12" t="s">
        <v>815</v>
      </c>
      <c r="D44" s="146"/>
      <c r="E44" s="134">
        <v>1</v>
      </c>
      <c r="F44" s="134" t="s">
        <v>34</v>
      </c>
      <c r="G44" s="134">
        <v>7</v>
      </c>
      <c r="H44" s="131"/>
    </row>
    <row r="45" spans="1:8" ht="39.6" x14ac:dyDescent="0.3">
      <c r="A45" s="134">
        <v>19</v>
      </c>
      <c r="B45" s="26" t="s">
        <v>129</v>
      </c>
      <c r="C45" s="152" t="s">
        <v>816</v>
      </c>
      <c r="D45" s="146"/>
      <c r="E45" s="134">
        <v>2</v>
      </c>
      <c r="F45" s="134" t="s">
        <v>34</v>
      </c>
      <c r="G45" s="134">
        <v>14</v>
      </c>
      <c r="H45" s="131"/>
    </row>
    <row r="46" spans="1:8" ht="25.95" customHeight="1" x14ac:dyDescent="0.3">
      <c r="A46" s="134">
        <v>20</v>
      </c>
      <c r="B46" s="12" t="s">
        <v>709</v>
      </c>
      <c r="C46" s="201" t="s">
        <v>817</v>
      </c>
      <c r="D46" s="146"/>
      <c r="E46" s="134">
        <v>3</v>
      </c>
      <c r="F46" s="134" t="s">
        <v>34</v>
      </c>
      <c r="G46" s="134">
        <v>21</v>
      </c>
      <c r="H46" s="131"/>
    </row>
    <row r="47" spans="1:8" ht="24" customHeight="1" x14ac:dyDescent="0.3">
      <c r="A47" s="134">
        <v>21</v>
      </c>
      <c r="B47" s="132" t="s">
        <v>130</v>
      </c>
      <c r="C47" s="201" t="s">
        <v>710</v>
      </c>
      <c r="D47" s="146"/>
      <c r="E47" s="134">
        <v>3</v>
      </c>
      <c r="F47" s="134" t="s">
        <v>34</v>
      </c>
      <c r="G47" s="134">
        <v>21</v>
      </c>
      <c r="H47" s="131"/>
    </row>
    <row r="48" spans="1:8" x14ac:dyDescent="0.3">
      <c r="A48" s="134">
        <v>22</v>
      </c>
      <c r="B48" s="26" t="s">
        <v>131</v>
      </c>
      <c r="C48" s="201" t="s">
        <v>592</v>
      </c>
      <c r="D48" s="146"/>
      <c r="E48" s="134">
        <v>9</v>
      </c>
      <c r="F48" s="134" t="s">
        <v>34</v>
      </c>
      <c r="G48" s="134">
        <v>63</v>
      </c>
      <c r="H48" s="131"/>
    </row>
    <row r="49" spans="1:8" ht="22.95" customHeight="1" x14ac:dyDescent="0.3">
      <c r="A49" s="134">
        <v>23</v>
      </c>
      <c r="B49" s="152" t="s">
        <v>711</v>
      </c>
      <c r="C49" s="12" t="s">
        <v>818</v>
      </c>
      <c r="D49" s="146"/>
      <c r="E49" s="134">
        <v>3</v>
      </c>
      <c r="F49" s="134" t="s">
        <v>34</v>
      </c>
      <c r="G49" s="134">
        <v>21</v>
      </c>
      <c r="H49" s="131"/>
    </row>
    <row r="50" spans="1:8" x14ac:dyDescent="0.3">
      <c r="A50" s="134">
        <v>24</v>
      </c>
      <c r="B50" s="136" t="s">
        <v>132</v>
      </c>
      <c r="C50" s="152" t="s">
        <v>819</v>
      </c>
      <c r="D50" s="146"/>
      <c r="E50" s="134">
        <v>3</v>
      </c>
      <c r="F50" s="134" t="s">
        <v>34</v>
      </c>
      <c r="G50" s="134">
        <v>21</v>
      </c>
      <c r="H50" s="131"/>
    </row>
    <row r="51" spans="1:8" x14ac:dyDescent="0.3">
      <c r="A51" s="134">
        <v>25</v>
      </c>
      <c r="B51" s="26" t="s">
        <v>593</v>
      </c>
      <c r="C51" s="152" t="s">
        <v>594</v>
      </c>
      <c r="D51" s="146"/>
      <c r="E51" s="134">
        <v>2</v>
      </c>
      <c r="F51" s="134" t="s">
        <v>34</v>
      </c>
      <c r="G51" s="134">
        <v>14</v>
      </c>
      <c r="H51" s="131"/>
    </row>
    <row r="52" spans="1:8" ht="26.4" x14ac:dyDescent="0.3">
      <c r="A52" s="134">
        <v>26</v>
      </c>
      <c r="B52" s="26" t="s">
        <v>133</v>
      </c>
      <c r="C52" s="9" t="s">
        <v>595</v>
      </c>
      <c r="D52" s="146"/>
      <c r="E52" s="134">
        <v>1</v>
      </c>
      <c r="F52" s="134" t="s">
        <v>102</v>
      </c>
      <c r="G52" s="134">
        <v>7</v>
      </c>
      <c r="H52" s="131"/>
    </row>
    <row r="53" spans="1:8" x14ac:dyDescent="0.3">
      <c r="A53" s="134">
        <v>27</v>
      </c>
      <c r="B53" s="26" t="s">
        <v>134</v>
      </c>
      <c r="C53" s="9" t="s">
        <v>596</v>
      </c>
      <c r="D53" s="146"/>
      <c r="E53" s="134">
        <v>1</v>
      </c>
      <c r="F53" s="134" t="s">
        <v>34</v>
      </c>
      <c r="G53" s="134">
        <v>7</v>
      </c>
      <c r="H53" s="131"/>
    </row>
    <row r="54" spans="1:8" x14ac:dyDescent="0.3">
      <c r="A54" s="134">
        <v>28</v>
      </c>
      <c r="B54" s="26" t="s">
        <v>134</v>
      </c>
      <c r="C54" s="9" t="s">
        <v>597</v>
      </c>
      <c r="D54" s="146"/>
      <c r="E54" s="134">
        <v>1</v>
      </c>
      <c r="F54" s="134" t="s">
        <v>34</v>
      </c>
      <c r="G54" s="134">
        <v>7</v>
      </c>
      <c r="H54" s="131"/>
    </row>
    <row r="55" spans="1:8" ht="26.4" x14ac:dyDescent="0.3">
      <c r="A55" s="134">
        <v>29</v>
      </c>
      <c r="B55" s="26" t="s">
        <v>135</v>
      </c>
      <c r="C55" s="9" t="s">
        <v>598</v>
      </c>
      <c r="D55" s="146"/>
      <c r="E55" s="134">
        <v>2</v>
      </c>
      <c r="F55" s="134" t="s">
        <v>34</v>
      </c>
      <c r="G55" s="134">
        <v>14</v>
      </c>
      <c r="H55" s="131"/>
    </row>
    <row r="56" spans="1:8" ht="26.4" x14ac:dyDescent="0.3">
      <c r="A56" s="134">
        <v>30</v>
      </c>
      <c r="B56" s="26" t="s">
        <v>135</v>
      </c>
      <c r="C56" s="9" t="s">
        <v>599</v>
      </c>
      <c r="D56" s="146"/>
      <c r="E56" s="134">
        <v>1</v>
      </c>
      <c r="F56" s="134" t="s">
        <v>34</v>
      </c>
      <c r="G56" s="134">
        <v>7</v>
      </c>
      <c r="H56" s="131"/>
    </row>
    <row r="57" spans="1:8" ht="31.05" customHeight="1" x14ac:dyDescent="0.3">
      <c r="A57" s="134">
        <v>31</v>
      </c>
      <c r="B57" s="26" t="s">
        <v>136</v>
      </c>
      <c r="C57" s="9" t="s">
        <v>820</v>
      </c>
      <c r="D57" s="146"/>
      <c r="E57" s="134">
        <v>1</v>
      </c>
      <c r="F57" s="134" t="s">
        <v>102</v>
      </c>
      <c r="G57" s="134">
        <v>7</v>
      </c>
      <c r="H57" s="131"/>
    </row>
    <row r="58" spans="1:8" ht="24" customHeight="1" x14ac:dyDescent="0.3">
      <c r="A58" s="134">
        <v>32</v>
      </c>
      <c r="B58" s="26" t="s">
        <v>137</v>
      </c>
      <c r="C58" s="210" t="s">
        <v>821</v>
      </c>
      <c r="D58" s="146"/>
      <c r="E58" s="134">
        <v>2</v>
      </c>
      <c r="F58" s="134" t="s">
        <v>34</v>
      </c>
      <c r="G58" s="134">
        <v>14</v>
      </c>
      <c r="H58" s="131"/>
    </row>
    <row r="59" spans="1:8" x14ac:dyDescent="0.3">
      <c r="A59" s="134">
        <v>33</v>
      </c>
      <c r="B59" s="26" t="s">
        <v>138</v>
      </c>
      <c r="C59" s="192" t="s">
        <v>822</v>
      </c>
      <c r="D59" s="146"/>
      <c r="E59" s="134">
        <v>2</v>
      </c>
      <c r="F59" s="134" t="s">
        <v>34</v>
      </c>
      <c r="G59" s="134">
        <v>14</v>
      </c>
      <c r="H59" s="131"/>
    </row>
    <row r="60" spans="1:8" x14ac:dyDescent="0.3">
      <c r="A60" s="134">
        <v>34</v>
      </c>
      <c r="B60" s="26" t="s">
        <v>139</v>
      </c>
      <c r="C60" s="9" t="s">
        <v>600</v>
      </c>
      <c r="D60" s="146"/>
      <c r="E60" s="134">
        <v>6</v>
      </c>
      <c r="F60" s="134" t="s">
        <v>34</v>
      </c>
      <c r="G60" s="166">
        <v>42</v>
      </c>
      <c r="H60" s="131"/>
    </row>
    <row r="61" spans="1:8" x14ac:dyDescent="0.3">
      <c r="A61" s="134">
        <v>35</v>
      </c>
      <c r="B61" s="26" t="s">
        <v>140</v>
      </c>
      <c r="C61" s="9" t="s">
        <v>823</v>
      </c>
      <c r="D61" s="146"/>
      <c r="E61" s="134">
        <v>1</v>
      </c>
      <c r="F61" s="134" t="s">
        <v>34</v>
      </c>
      <c r="G61" s="134">
        <v>7</v>
      </c>
      <c r="H61" s="131"/>
    </row>
    <row r="62" spans="1:8" x14ac:dyDescent="0.3">
      <c r="A62" s="134">
        <v>36</v>
      </c>
      <c r="B62" s="26" t="s">
        <v>601</v>
      </c>
      <c r="C62" s="9" t="s">
        <v>598</v>
      </c>
      <c r="D62" s="146"/>
      <c r="E62" s="134">
        <v>1</v>
      </c>
      <c r="F62" s="134" t="s">
        <v>34</v>
      </c>
      <c r="G62" s="134">
        <v>7</v>
      </c>
      <c r="H62" s="131"/>
    </row>
    <row r="63" spans="1:8" x14ac:dyDescent="0.3">
      <c r="A63" s="134">
        <v>37</v>
      </c>
      <c r="B63" s="26" t="s">
        <v>141</v>
      </c>
      <c r="C63" s="211" t="s">
        <v>824</v>
      </c>
      <c r="D63" s="146"/>
      <c r="E63" s="134">
        <v>1</v>
      </c>
      <c r="F63" s="134" t="s">
        <v>34</v>
      </c>
      <c r="G63" s="134">
        <v>7</v>
      </c>
      <c r="H63" s="131"/>
    </row>
    <row r="64" spans="1:8" x14ac:dyDescent="0.3">
      <c r="A64" s="134">
        <v>38</v>
      </c>
      <c r="B64" s="26" t="s">
        <v>142</v>
      </c>
      <c r="C64" s="189" t="s">
        <v>825</v>
      </c>
      <c r="D64" s="146"/>
      <c r="E64" s="134">
        <v>3</v>
      </c>
      <c r="F64" s="134" t="s">
        <v>34</v>
      </c>
      <c r="G64" s="134">
        <v>21</v>
      </c>
      <c r="H64" s="131"/>
    </row>
    <row r="65" spans="1:8" x14ac:dyDescent="0.3">
      <c r="A65" s="134">
        <v>39</v>
      </c>
      <c r="B65" s="26" t="s">
        <v>143</v>
      </c>
      <c r="C65" s="189" t="s">
        <v>826</v>
      </c>
      <c r="D65" s="146"/>
      <c r="E65" s="134">
        <v>1</v>
      </c>
      <c r="F65" s="134" t="s">
        <v>34</v>
      </c>
      <c r="G65" s="134">
        <v>7</v>
      </c>
      <c r="H65" s="131"/>
    </row>
    <row r="66" spans="1:8" x14ac:dyDescent="0.3">
      <c r="A66" s="134">
        <v>40</v>
      </c>
      <c r="B66" s="26" t="s">
        <v>144</v>
      </c>
      <c r="C66" s="189" t="s">
        <v>824</v>
      </c>
      <c r="D66" s="146"/>
      <c r="E66" s="134">
        <v>1</v>
      </c>
      <c r="F66" s="134" t="s">
        <v>34</v>
      </c>
      <c r="G66" s="134">
        <v>7</v>
      </c>
      <c r="H66" s="131"/>
    </row>
    <row r="67" spans="1:8" ht="22.05" customHeight="1" x14ac:dyDescent="0.3">
      <c r="A67" s="134">
        <v>41</v>
      </c>
      <c r="B67" s="26" t="s">
        <v>145</v>
      </c>
      <c r="C67" s="189" t="s">
        <v>827</v>
      </c>
      <c r="D67" s="146"/>
      <c r="E67" s="134">
        <v>1</v>
      </c>
      <c r="F67" s="134" t="s">
        <v>34</v>
      </c>
      <c r="G67" s="134">
        <v>7</v>
      </c>
      <c r="H67" s="131"/>
    </row>
    <row r="68" spans="1:8" x14ac:dyDescent="0.3">
      <c r="A68" s="134">
        <v>42</v>
      </c>
      <c r="B68" s="26" t="s">
        <v>146</v>
      </c>
      <c r="C68" s="189" t="s">
        <v>824</v>
      </c>
      <c r="D68" s="146"/>
      <c r="E68" s="134">
        <v>1</v>
      </c>
      <c r="F68" s="134" t="s">
        <v>34</v>
      </c>
      <c r="G68" s="134">
        <v>7</v>
      </c>
      <c r="H68" s="131"/>
    </row>
    <row r="69" spans="1:8" x14ac:dyDescent="0.3">
      <c r="A69" s="134">
        <v>43</v>
      </c>
      <c r="B69" s="26" t="s">
        <v>147</v>
      </c>
      <c r="C69" s="9" t="s">
        <v>828</v>
      </c>
      <c r="D69" s="146"/>
      <c r="E69" s="134">
        <v>1</v>
      </c>
      <c r="F69" s="134" t="s">
        <v>34</v>
      </c>
      <c r="G69" s="134">
        <v>7</v>
      </c>
      <c r="H69" s="131"/>
    </row>
    <row r="70" spans="1:8" x14ac:dyDescent="0.3">
      <c r="A70" s="134">
        <v>44</v>
      </c>
      <c r="B70" s="26" t="s">
        <v>40</v>
      </c>
      <c r="C70" s="189" t="s">
        <v>753</v>
      </c>
      <c r="D70" s="146"/>
      <c r="E70" s="134">
        <v>2</v>
      </c>
      <c r="F70" s="134" t="s">
        <v>34</v>
      </c>
      <c r="G70" s="134">
        <v>14</v>
      </c>
      <c r="H70" s="131"/>
    </row>
    <row r="71" spans="1:8" x14ac:dyDescent="0.3">
      <c r="A71" s="134">
        <v>45</v>
      </c>
      <c r="B71" s="26" t="s">
        <v>148</v>
      </c>
      <c r="C71" s="189" t="s">
        <v>829</v>
      </c>
      <c r="D71" s="146"/>
      <c r="E71" s="134">
        <v>10</v>
      </c>
      <c r="F71" s="134" t="s">
        <v>34</v>
      </c>
      <c r="G71" s="134">
        <v>70</v>
      </c>
      <c r="H71" s="131"/>
    </row>
    <row r="72" spans="1:8" x14ac:dyDescent="0.3">
      <c r="A72" s="134">
        <v>46</v>
      </c>
      <c r="B72" s="26" t="s">
        <v>149</v>
      </c>
      <c r="C72" s="189" t="s">
        <v>830</v>
      </c>
      <c r="D72" s="146"/>
      <c r="E72" s="134">
        <v>2</v>
      </c>
      <c r="F72" s="134" t="s">
        <v>34</v>
      </c>
      <c r="G72" s="134">
        <v>14</v>
      </c>
      <c r="H72" s="131"/>
    </row>
    <row r="73" spans="1:8" x14ac:dyDescent="0.3">
      <c r="A73" s="134">
        <v>47</v>
      </c>
      <c r="B73" s="26" t="s">
        <v>150</v>
      </c>
      <c r="C73" s="211" t="s">
        <v>831</v>
      </c>
      <c r="D73" s="146"/>
      <c r="E73" s="134">
        <v>2</v>
      </c>
      <c r="F73" s="147" t="s">
        <v>34</v>
      </c>
      <c r="G73" s="134">
        <v>14</v>
      </c>
      <c r="H73" s="145"/>
    </row>
    <row r="74" spans="1:8" x14ac:dyDescent="0.3">
      <c r="A74" s="134">
        <v>48</v>
      </c>
      <c r="B74" s="26" t="s">
        <v>151</v>
      </c>
      <c r="C74" s="9" t="s">
        <v>832</v>
      </c>
      <c r="D74" s="146"/>
      <c r="E74" s="134">
        <v>1</v>
      </c>
      <c r="F74" s="147" t="s">
        <v>34</v>
      </c>
      <c r="G74" s="166">
        <v>7</v>
      </c>
      <c r="H74" s="145"/>
    </row>
    <row r="75" spans="1:8" ht="79.2" x14ac:dyDescent="0.3">
      <c r="A75" s="134">
        <v>49</v>
      </c>
      <c r="B75" s="152" t="s">
        <v>875</v>
      </c>
      <c r="C75" s="9" t="s">
        <v>874</v>
      </c>
      <c r="D75" s="146"/>
      <c r="E75" s="134">
        <v>1</v>
      </c>
      <c r="F75" s="147" t="s">
        <v>34</v>
      </c>
      <c r="G75" s="134">
        <v>7</v>
      </c>
      <c r="H75" s="145"/>
    </row>
    <row r="76" spans="1:8" x14ac:dyDescent="0.3">
      <c r="A76" s="134">
        <v>50</v>
      </c>
      <c r="B76" s="132" t="s">
        <v>152</v>
      </c>
      <c r="C76" s="192" t="s">
        <v>833</v>
      </c>
      <c r="D76" s="146"/>
      <c r="E76" s="134">
        <v>1</v>
      </c>
      <c r="F76" s="134" t="s">
        <v>34</v>
      </c>
      <c r="G76" s="134">
        <v>7</v>
      </c>
      <c r="H76" s="131"/>
    </row>
    <row r="77" spans="1:8" ht="21" x14ac:dyDescent="0.3">
      <c r="A77" s="283" t="s">
        <v>86</v>
      </c>
      <c r="B77" s="284"/>
      <c r="C77" s="284"/>
      <c r="D77" s="284"/>
      <c r="E77" s="270"/>
      <c r="F77" s="270"/>
      <c r="G77" s="284"/>
      <c r="H77" s="284"/>
    </row>
    <row r="78" spans="1:8" ht="55.2" x14ac:dyDescent="0.3">
      <c r="A78" s="121" t="s">
        <v>24</v>
      </c>
      <c r="B78" s="115" t="s">
        <v>25</v>
      </c>
      <c r="C78" s="115" t="s">
        <v>26</v>
      </c>
      <c r="D78" s="115" t="s">
        <v>27</v>
      </c>
      <c r="E78" s="115" t="s">
        <v>28</v>
      </c>
      <c r="F78" s="115" t="s">
        <v>29</v>
      </c>
      <c r="G78" s="115" t="s">
        <v>30</v>
      </c>
      <c r="H78" s="115" t="s">
        <v>31</v>
      </c>
    </row>
    <row r="79" spans="1:8" ht="274.8" customHeight="1" x14ac:dyDescent="0.3">
      <c r="A79" s="134">
        <v>1</v>
      </c>
      <c r="B79" s="26" t="s">
        <v>87</v>
      </c>
      <c r="C79" s="152" t="s">
        <v>834</v>
      </c>
      <c r="D79" s="148" t="s">
        <v>88</v>
      </c>
      <c r="E79" s="134">
        <v>1</v>
      </c>
      <c r="F79" s="134" t="s">
        <v>34</v>
      </c>
      <c r="G79" s="133">
        <v>3</v>
      </c>
      <c r="H79" s="149"/>
    </row>
    <row r="80" spans="1:8" ht="409.6" x14ac:dyDescent="0.3">
      <c r="A80" s="134">
        <v>2</v>
      </c>
      <c r="B80" s="26" t="s">
        <v>89</v>
      </c>
      <c r="C80" s="152" t="s">
        <v>602</v>
      </c>
      <c r="D80" s="148" t="s">
        <v>88</v>
      </c>
      <c r="E80" s="134">
        <v>2</v>
      </c>
      <c r="F80" s="134" t="s">
        <v>34</v>
      </c>
      <c r="G80" s="133">
        <v>3</v>
      </c>
      <c r="H80" s="149"/>
    </row>
    <row r="81" spans="1:8" ht="260.39999999999998" customHeight="1" x14ac:dyDescent="0.3">
      <c r="A81" s="134">
        <v>3</v>
      </c>
      <c r="B81" s="26" t="s">
        <v>153</v>
      </c>
      <c r="C81" s="163" t="s">
        <v>835</v>
      </c>
      <c r="D81" s="148" t="s">
        <v>88</v>
      </c>
      <c r="E81" s="134">
        <v>1</v>
      </c>
      <c r="F81" s="134" t="s">
        <v>34</v>
      </c>
      <c r="G81" s="133">
        <v>5</v>
      </c>
      <c r="H81" s="149"/>
    </row>
    <row r="82" spans="1:8" ht="39" customHeight="1" x14ac:dyDescent="0.3">
      <c r="A82" s="134">
        <v>4</v>
      </c>
      <c r="B82" s="26" t="s">
        <v>154</v>
      </c>
      <c r="C82" s="152" t="s">
        <v>836</v>
      </c>
      <c r="D82" s="148"/>
      <c r="E82" s="134">
        <v>1</v>
      </c>
      <c r="F82" s="134" t="s">
        <v>34</v>
      </c>
      <c r="G82" s="135" t="s">
        <v>155</v>
      </c>
      <c r="H82" s="149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C12:H12"/>
    <mergeCell ref="A12:B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77:H77"/>
    <mergeCell ref="A21:H21"/>
    <mergeCell ref="A22:H22"/>
    <mergeCell ref="A23:H23"/>
    <mergeCell ref="A24:H24"/>
    <mergeCell ref="A25:H25"/>
  </mergeCells>
  <pageMargins left="0.7" right="0.7" top="0.75" bottom="0.75" header="0" footer="0"/>
  <pageSetup paperSize="9"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zoomScale="80" zoomScaleNormal="80" workbookViewId="0">
      <selection activeCell="C64" sqref="C64"/>
    </sheetView>
  </sheetViews>
  <sheetFormatPr defaultColWidth="14.44140625" defaultRowHeight="14.4" x14ac:dyDescent="0.3"/>
  <cols>
    <col min="1" max="1" width="5.21875" style="6" customWidth="1"/>
    <col min="2" max="2" width="52" style="6" customWidth="1"/>
    <col min="3" max="3" width="49.44140625" style="29" customWidth="1"/>
    <col min="4" max="4" width="22" style="6" customWidth="1"/>
    <col min="5" max="5" width="15.44140625" style="6" customWidth="1"/>
    <col min="6" max="6" width="23.44140625" style="6" customWidth="1"/>
    <col min="7" max="7" width="14.44140625" style="6" customWidth="1"/>
    <col min="8" max="8" width="25" style="6" customWidth="1"/>
    <col min="9" max="11" width="8.6640625" style="2" customWidth="1"/>
    <col min="12" max="16384" width="14.44140625" style="2"/>
  </cols>
  <sheetData>
    <row r="1" spans="1:8" x14ac:dyDescent="0.3">
      <c r="A1" s="272" t="s">
        <v>8</v>
      </c>
      <c r="B1" s="257"/>
      <c r="C1" s="257"/>
      <c r="D1" s="257"/>
      <c r="E1" s="257"/>
      <c r="F1" s="257"/>
      <c r="G1" s="257"/>
      <c r="H1" s="257"/>
    </row>
    <row r="2" spans="1:8" ht="21" x14ac:dyDescent="0.4">
      <c r="A2" s="273" t="s">
        <v>9</v>
      </c>
      <c r="B2" s="273"/>
      <c r="C2" s="273"/>
      <c r="D2" s="273"/>
      <c r="E2" s="273"/>
      <c r="F2" s="273"/>
      <c r="G2" s="273"/>
      <c r="H2" s="273"/>
    </row>
    <row r="3" spans="1:8" ht="20.25" customHeight="1" x14ac:dyDescent="0.3">
      <c r="A3" s="274" t="str">
        <f>'Информация о Чемпионате'!B4</f>
        <v>Региональный этап чемпионата по профессиональному мастерству «Профессионалы» Юниоры</v>
      </c>
      <c r="B3" s="274"/>
      <c r="C3" s="274"/>
      <c r="D3" s="274"/>
      <c r="E3" s="274"/>
      <c r="F3" s="274"/>
      <c r="G3" s="274"/>
      <c r="H3" s="274"/>
    </row>
    <row r="4" spans="1:8" ht="21" x14ac:dyDescent="0.4">
      <c r="A4" s="273" t="s">
        <v>10</v>
      </c>
      <c r="B4" s="273"/>
      <c r="C4" s="273"/>
      <c r="D4" s="273"/>
      <c r="E4" s="273"/>
      <c r="F4" s="273"/>
      <c r="G4" s="273"/>
      <c r="H4" s="273"/>
    </row>
    <row r="5" spans="1:8" ht="20.25" customHeight="1" x14ac:dyDescent="0.3">
      <c r="A5" s="275" t="str">
        <f>'Информация о Чемпионате'!B3</f>
        <v>"Поварское дело" Юниоры</v>
      </c>
      <c r="B5" s="275"/>
      <c r="C5" s="275"/>
      <c r="D5" s="275"/>
      <c r="E5" s="275"/>
      <c r="F5" s="275"/>
      <c r="G5" s="275"/>
      <c r="H5" s="275"/>
    </row>
    <row r="6" spans="1:8" x14ac:dyDescent="0.3">
      <c r="A6" s="293" t="s">
        <v>116</v>
      </c>
      <c r="B6" s="257"/>
      <c r="C6" s="257"/>
      <c r="D6" s="257"/>
      <c r="E6" s="257"/>
      <c r="F6" s="257"/>
      <c r="G6" s="257"/>
      <c r="H6" s="257"/>
    </row>
    <row r="7" spans="1:8" ht="15.75" customHeight="1" x14ac:dyDescent="0.3">
      <c r="A7" s="265" t="s">
        <v>11</v>
      </c>
      <c r="B7" s="265"/>
      <c r="C7" s="271" t="s">
        <v>719</v>
      </c>
      <c r="D7" s="271"/>
      <c r="E7" s="271"/>
      <c r="F7" s="271"/>
      <c r="G7" s="271"/>
      <c r="H7" s="271"/>
    </row>
    <row r="8" spans="1:8" ht="15.75" customHeight="1" x14ac:dyDescent="0.3">
      <c r="A8" s="265" t="s">
        <v>12</v>
      </c>
      <c r="B8" s="265"/>
      <c r="C8" s="265"/>
      <c r="D8" s="271" t="s">
        <v>720</v>
      </c>
      <c r="E8" s="271"/>
      <c r="F8" s="271"/>
      <c r="G8" s="271"/>
      <c r="H8" s="271"/>
    </row>
    <row r="9" spans="1:8" ht="15.75" customHeight="1" x14ac:dyDescent="0.3">
      <c r="A9" s="265" t="s">
        <v>561</v>
      </c>
      <c r="B9" s="265"/>
      <c r="C9" s="265" t="s">
        <v>721</v>
      </c>
      <c r="D9" s="265"/>
      <c r="E9" s="265"/>
      <c r="F9" s="265"/>
      <c r="G9" s="265"/>
      <c r="H9" s="265"/>
    </row>
    <row r="10" spans="1:8" ht="15.75" customHeight="1" x14ac:dyDescent="0.3">
      <c r="A10" s="265" t="s">
        <v>562</v>
      </c>
      <c r="B10" s="265"/>
      <c r="C10" s="265" t="s">
        <v>723</v>
      </c>
      <c r="D10" s="265"/>
      <c r="E10" s="265" t="s">
        <v>724</v>
      </c>
      <c r="F10" s="265"/>
      <c r="G10" s="265">
        <v>89503824598</v>
      </c>
      <c r="H10" s="265"/>
    </row>
    <row r="11" spans="1:8" ht="15.75" customHeight="1" x14ac:dyDescent="0.3">
      <c r="A11" s="265" t="s">
        <v>13</v>
      </c>
      <c r="B11" s="265"/>
      <c r="C11" s="265" t="s">
        <v>725</v>
      </c>
      <c r="D11" s="265"/>
      <c r="E11" s="266" t="s">
        <v>726</v>
      </c>
      <c r="F11" s="265"/>
      <c r="G11" s="265">
        <v>89247764724</v>
      </c>
      <c r="H11" s="265"/>
    </row>
    <row r="12" spans="1:8" ht="15.75" customHeight="1" x14ac:dyDescent="0.3">
      <c r="A12" s="265" t="s">
        <v>603</v>
      </c>
      <c r="B12" s="265"/>
      <c r="C12" s="265">
        <v>11</v>
      </c>
      <c r="D12" s="265"/>
      <c r="E12" s="265"/>
      <c r="F12" s="265"/>
      <c r="G12" s="265"/>
      <c r="H12" s="265"/>
    </row>
    <row r="13" spans="1:8" ht="15.75" customHeight="1" x14ac:dyDescent="0.3">
      <c r="A13" s="265" t="s">
        <v>14</v>
      </c>
      <c r="B13" s="265"/>
      <c r="C13" s="265">
        <v>7</v>
      </c>
      <c r="D13" s="265"/>
      <c r="E13" s="265"/>
      <c r="F13" s="265"/>
      <c r="G13" s="265"/>
      <c r="H13" s="265"/>
    </row>
    <row r="14" spans="1:8" ht="15.75" customHeight="1" x14ac:dyDescent="0.3">
      <c r="A14" s="265" t="s">
        <v>15</v>
      </c>
      <c r="B14" s="265"/>
      <c r="C14" s="265">
        <v>7</v>
      </c>
      <c r="D14" s="265"/>
      <c r="E14" s="265"/>
      <c r="F14" s="265"/>
      <c r="G14" s="265"/>
      <c r="H14" s="265"/>
    </row>
    <row r="15" spans="1:8" ht="15.75" customHeight="1" x14ac:dyDescent="0.3">
      <c r="A15" s="265" t="s">
        <v>16</v>
      </c>
      <c r="B15" s="265"/>
      <c r="C15" s="266" t="s">
        <v>727</v>
      </c>
      <c r="D15" s="266"/>
      <c r="E15" s="266"/>
      <c r="F15" s="266"/>
      <c r="G15" s="266"/>
      <c r="H15" s="266"/>
    </row>
    <row r="16" spans="1:8" ht="21" x14ac:dyDescent="0.3">
      <c r="A16" s="288" t="s">
        <v>156</v>
      </c>
      <c r="B16" s="289"/>
      <c r="C16" s="289"/>
      <c r="D16" s="289"/>
      <c r="E16" s="289"/>
      <c r="F16" s="289"/>
      <c r="G16" s="289"/>
      <c r="H16" s="289"/>
    </row>
    <row r="17" spans="1:8" ht="55.2" x14ac:dyDescent="0.3">
      <c r="A17" s="3" t="s">
        <v>24</v>
      </c>
      <c r="B17" s="7" t="s">
        <v>25</v>
      </c>
      <c r="C17" s="27" t="s">
        <v>26</v>
      </c>
      <c r="D17" s="7" t="s">
        <v>27</v>
      </c>
      <c r="E17" s="7" t="s">
        <v>28</v>
      </c>
      <c r="F17" s="7" t="s">
        <v>29</v>
      </c>
      <c r="G17" s="7" t="s">
        <v>30</v>
      </c>
      <c r="H17" s="3" t="s">
        <v>31</v>
      </c>
    </row>
    <row r="18" spans="1:8" x14ac:dyDescent="0.3">
      <c r="A18" s="4">
        <v>1</v>
      </c>
      <c r="B18" s="8" t="s">
        <v>157</v>
      </c>
      <c r="C18" s="8" t="s">
        <v>837</v>
      </c>
      <c r="D18" s="9" t="s">
        <v>81</v>
      </c>
      <c r="E18" s="4">
        <v>1</v>
      </c>
      <c r="F18" s="4" t="s">
        <v>34</v>
      </c>
      <c r="G18" s="4">
        <v>7</v>
      </c>
      <c r="H18" s="10"/>
    </row>
    <row r="19" spans="1:8" x14ac:dyDescent="0.3">
      <c r="A19" s="32">
        <v>2</v>
      </c>
      <c r="B19" s="37" t="s">
        <v>158</v>
      </c>
      <c r="C19" s="9" t="s">
        <v>838</v>
      </c>
      <c r="D19" s="38" t="s">
        <v>81</v>
      </c>
      <c r="E19" s="32">
        <v>1</v>
      </c>
      <c r="F19" s="32" t="s">
        <v>34</v>
      </c>
      <c r="G19" s="164">
        <v>7</v>
      </c>
      <c r="H19" s="10"/>
    </row>
    <row r="20" spans="1:8" ht="132" x14ac:dyDescent="0.3">
      <c r="A20" s="4">
        <v>3</v>
      </c>
      <c r="B20" s="8" t="s">
        <v>159</v>
      </c>
      <c r="C20" s="152" t="s">
        <v>839</v>
      </c>
      <c r="D20" s="9" t="s">
        <v>81</v>
      </c>
      <c r="E20" s="4">
        <v>1</v>
      </c>
      <c r="F20" s="4" t="s">
        <v>34</v>
      </c>
      <c r="G20" s="4">
        <v>7</v>
      </c>
      <c r="H20" s="10"/>
    </row>
    <row r="21" spans="1:8" x14ac:dyDescent="0.3">
      <c r="A21" s="32">
        <v>4</v>
      </c>
      <c r="B21" s="9" t="s">
        <v>160</v>
      </c>
      <c r="C21" s="9" t="s">
        <v>161</v>
      </c>
      <c r="D21" s="9" t="s">
        <v>81</v>
      </c>
      <c r="E21" s="4">
        <v>2</v>
      </c>
      <c r="F21" s="4" t="s">
        <v>162</v>
      </c>
      <c r="G21" s="4">
        <v>14</v>
      </c>
      <c r="H21" s="10"/>
    </row>
    <row r="22" spans="1:8" x14ac:dyDescent="0.3">
      <c r="A22" s="4">
        <v>5</v>
      </c>
      <c r="B22" s="38" t="s">
        <v>163</v>
      </c>
      <c r="C22" s="152" t="s">
        <v>840</v>
      </c>
      <c r="D22" s="38" t="s">
        <v>81</v>
      </c>
      <c r="E22" s="32">
        <v>2</v>
      </c>
      <c r="F22" s="32" t="s">
        <v>34</v>
      </c>
      <c r="G22" s="164">
        <v>14</v>
      </c>
      <c r="H22" s="10"/>
    </row>
    <row r="23" spans="1:8" x14ac:dyDescent="0.3">
      <c r="A23" s="32">
        <v>6</v>
      </c>
      <c r="B23" s="9" t="s">
        <v>164</v>
      </c>
      <c r="C23" s="152" t="s">
        <v>165</v>
      </c>
      <c r="D23" s="9" t="s">
        <v>81</v>
      </c>
      <c r="E23" s="4">
        <v>12</v>
      </c>
      <c r="F23" s="4" t="s">
        <v>34</v>
      </c>
      <c r="G23" s="4">
        <v>84</v>
      </c>
      <c r="H23" s="10"/>
    </row>
    <row r="24" spans="1:8" x14ac:dyDescent="0.3">
      <c r="A24" s="4">
        <v>7</v>
      </c>
      <c r="B24" s="38" t="s">
        <v>166</v>
      </c>
      <c r="C24" s="9" t="s">
        <v>841</v>
      </c>
      <c r="D24" s="38" t="s">
        <v>81</v>
      </c>
      <c r="E24" s="32">
        <v>40</v>
      </c>
      <c r="F24" s="32" t="s">
        <v>34</v>
      </c>
      <c r="G24" s="164">
        <v>280</v>
      </c>
      <c r="H24" s="10"/>
    </row>
    <row r="25" spans="1:8" x14ac:dyDescent="0.3">
      <c r="A25" s="32">
        <v>8</v>
      </c>
      <c r="B25" s="38" t="s">
        <v>166</v>
      </c>
      <c r="C25" s="9" t="s">
        <v>842</v>
      </c>
      <c r="D25" s="38" t="s">
        <v>81</v>
      </c>
      <c r="E25" s="32">
        <v>40</v>
      </c>
      <c r="F25" s="32" t="s">
        <v>34</v>
      </c>
      <c r="G25" s="32">
        <v>280</v>
      </c>
      <c r="H25" s="10"/>
    </row>
    <row r="26" spans="1:8" x14ac:dyDescent="0.3">
      <c r="A26" s="4">
        <v>9</v>
      </c>
      <c r="B26" s="38" t="s">
        <v>166</v>
      </c>
      <c r="C26" s="9" t="s">
        <v>843</v>
      </c>
      <c r="D26" s="38" t="s">
        <v>81</v>
      </c>
      <c r="E26" s="32">
        <v>40</v>
      </c>
      <c r="F26" s="32" t="s">
        <v>34</v>
      </c>
      <c r="G26" s="32">
        <v>280</v>
      </c>
      <c r="H26" s="10"/>
    </row>
    <row r="27" spans="1:8" x14ac:dyDescent="0.3">
      <c r="A27" s="32">
        <v>10</v>
      </c>
      <c r="B27" s="38" t="s">
        <v>167</v>
      </c>
      <c r="C27" s="9" t="s">
        <v>168</v>
      </c>
      <c r="D27" s="38" t="s">
        <v>81</v>
      </c>
      <c r="E27" s="32">
        <v>40</v>
      </c>
      <c r="F27" s="32" t="s">
        <v>34</v>
      </c>
      <c r="G27" s="32">
        <v>280</v>
      </c>
      <c r="H27" s="10"/>
    </row>
    <row r="28" spans="1:8" x14ac:dyDescent="0.3">
      <c r="A28" s="4">
        <v>11</v>
      </c>
      <c r="B28" s="9" t="s">
        <v>169</v>
      </c>
      <c r="C28" s="9" t="s">
        <v>170</v>
      </c>
      <c r="D28" s="9" t="s">
        <v>81</v>
      </c>
      <c r="E28" s="4">
        <v>1</v>
      </c>
      <c r="F28" s="4" t="s">
        <v>171</v>
      </c>
      <c r="G28" s="4">
        <v>7</v>
      </c>
      <c r="H28" s="10"/>
    </row>
    <row r="29" spans="1:8" x14ac:dyDescent="0.3">
      <c r="A29" s="32">
        <v>12</v>
      </c>
      <c r="B29" s="9" t="s">
        <v>169</v>
      </c>
      <c r="C29" s="9" t="s">
        <v>172</v>
      </c>
      <c r="D29" s="9" t="s">
        <v>81</v>
      </c>
      <c r="E29" s="4">
        <v>1</v>
      </c>
      <c r="F29" s="4" t="s">
        <v>171</v>
      </c>
      <c r="G29" s="4">
        <v>7</v>
      </c>
      <c r="H29" s="10"/>
    </row>
    <row r="30" spans="1:8" x14ac:dyDescent="0.3">
      <c r="A30" s="4">
        <v>13</v>
      </c>
      <c r="B30" s="9" t="s">
        <v>173</v>
      </c>
      <c r="C30" s="9" t="s">
        <v>174</v>
      </c>
      <c r="D30" s="9" t="s">
        <v>81</v>
      </c>
      <c r="E30" s="4">
        <v>10</v>
      </c>
      <c r="F30" s="4" t="s">
        <v>34</v>
      </c>
      <c r="G30" s="4">
        <v>70</v>
      </c>
      <c r="H30" s="10"/>
    </row>
    <row r="31" spans="1:8" x14ac:dyDescent="0.3">
      <c r="A31" s="32">
        <v>14</v>
      </c>
      <c r="B31" s="9" t="s">
        <v>436</v>
      </c>
      <c r="C31" s="9" t="s">
        <v>175</v>
      </c>
      <c r="D31" s="9" t="s">
        <v>81</v>
      </c>
      <c r="E31" s="4">
        <v>1</v>
      </c>
      <c r="F31" s="4" t="s">
        <v>162</v>
      </c>
      <c r="G31" s="4">
        <v>7</v>
      </c>
      <c r="H31" s="10"/>
    </row>
    <row r="32" spans="1:8" x14ac:dyDescent="0.3">
      <c r="A32" s="4">
        <v>15</v>
      </c>
      <c r="B32" s="38" t="s">
        <v>176</v>
      </c>
      <c r="C32" s="9" t="s">
        <v>177</v>
      </c>
      <c r="D32" s="38" t="s">
        <v>81</v>
      </c>
      <c r="E32" s="32">
        <v>1</v>
      </c>
      <c r="F32" s="32" t="s">
        <v>34</v>
      </c>
      <c r="G32" s="32">
        <v>7</v>
      </c>
      <c r="H32" s="10"/>
    </row>
    <row r="33" spans="1:8" x14ac:dyDescent="0.3">
      <c r="A33" s="32">
        <v>16</v>
      </c>
      <c r="B33" s="38" t="s">
        <v>178</v>
      </c>
      <c r="C33" s="9" t="s">
        <v>844</v>
      </c>
      <c r="D33" s="38" t="s">
        <v>81</v>
      </c>
      <c r="E33" s="32">
        <v>1</v>
      </c>
      <c r="F33" s="32" t="s">
        <v>34</v>
      </c>
      <c r="G33" s="32">
        <v>7</v>
      </c>
      <c r="H33" s="10"/>
    </row>
    <row r="34" spans="1:8" ht="47.25" customHeight="1" x14ac:dyDescent="0.3">
      <c r="A34" s="4">
        <v>17</v>
      </c>
      <c r="B34" s="8" t="s">
        <v>179</v>
      </c>
      <c r="C34" s="212" t="s">
        <v>845</v>
      </c>
      <c r="D34" s="9" t="s">
        <v>81</v>
      </c>
      <c r="E34" s="4">
        <v>20</v>
      </c>
      <c r="F34" s="11" t="s">
        <v>34</v>
      </c>
      <c r="G34" s="4">
        <v>140</v>
      </c>
      <c r="H34" s="10"/>
    </row>
    <row r="35" spans="1:8" ht="66.75" customHeight="1" x14ac:dyDescent="0.3">
      <c r="A35" s="32">
        <v>18</v>
      </c>
      <c r="B35" s="8" t="s">
        <v>180</v>
      </c>
      <c r="C35" s="152" t="s">
        <v>846</v>
      </c>
      <c r="D35" s="9" t="s">
        <v>81</v>
      </c>
      <c r="E35" s="4">
        <v>7</v>
      </c>
      <c r="F35" s="11" t="s">
        <v>34</v>
      </c>
      <c r="G35" s="4">
        <v>49</v>
      </c>
      <c r="H35" s="10"/>
    </row>
    <row r="36" spans="1:8" ht="92.4" x14ac:dyDescent="0.3">
      <c r="A36" s="4">
        <v>19</v>
      </c>
      <c r="B36" s="8" t="s">
        <v>181</v>
      </c>
      <c r="C36" s="152" t="s">
        <v>847</v>
      </c>
      <c r="D36" s="9" t="s">
        <v>81</v>
      </c>
      <c r="E36" s="4">
        <v>1</v>
      </c>
      <c r="F36" s="11" t="s">
        <v>171</v>
      </c>
      <c r="G36" s="4">
        <v>7</v>
      </c>
      <c r="H36" s="10"/>
    </row>
    <row r="37" spans="1:8" ht="145.19999999999999" x14ac:dyDescent="0.3">
      <c r="A37" s="32">
        <v>20</v>
      </c>
      <c r="B37" s="37" t="s">
        <v>182</v>
      </c>
      <c r="C37" s="163" t="s">
        <v>848</v>
      </c>
      <c r="D37" s="38" t="s">
        <v>81</v>
      </c>
      <c r="E37" s="32">
        <v>1</v>
      </c>
      <c r="F37" s="39" t="s">
        <v>183</v>
      </c>
      <c r="G37" s="32">
        <v>7</v>
      </c>
      <c r="H37" s="10"/>
    </row>
    <row r="38" spans="1:8" ht="26.4" x14ac:dyDescent="0.3">
      <c r="A38" s="4">
        <v>21</v>
      </c>
      <c r="B38" s="37" t="s">
        <v>706</v>
      </c>
      <c r="C38" s="213" t="s">
        <v>849</v>
      </c>
      <c r="D38" s="38" t="s">
        <v>81</v>
      </c>
      <c r="E38" s="32">
        <v>1</v>
      </c>
      <c r="F38" s="39" t="s">
        <v>183</v>
      </c>
      <c r="G38" s="32">
        <v>7</v>
      </c>
      <c r="H38" s="10"/>
    </row>
    <row r="39" spans="1:8" ht="118.8" x14ac:dyDescent="0.3">
      <c r="A39" s="32">
        <v>22</v>
      </c>
      <c r="B39" s="37" t="s">
        <v>184</v>
      </c>
      <c r="C39" s="152" t="s">
        <v>850</v>
      </c>
      <c r="D39" s="38" t="s">
        <v>81</v>
      </c>
      <c r="E39" s="32">
        <v>0.4</v>
      </c>
      <c r="F39" s="39" t="s">
        <v>183</v>
      </c>
      <c r="G39" s="32">
        <v>7</v>
      </c>
      <c r="H39" s="10"/>
    </row>
    <row r="40" spans="1:8" ht="118.8" x14ac:dyDescent="0.3">
      <c r="A40" s="4">
        <v>23</v>
      </c>
      <c r="B40" s="12" t="s">
        <v>185</v>
      </c>
      <c r="C40" s="152" t="s">
        <v>851</v>
      </c>
      <c r="D40" s="9" t="s">
        <v>81</v>
      </c>
      <c r="E40" s="4">
        <v>8</v>
      </c>
      <c r="F40" s="11" t="s">
        <v>183</v>
      </c>
      <c r="G40" s="4">
        <v>56</v>
      </c>
      <c r="H40" s="10"/>
    </row>
    <row r="41" spans="1:8" ht="26.4" x14ac:dyDescent="0.3">
      <c r="A41" s="32">
        <v>24</v>
      </c>
      <c r="B41" s="26" t="s">
        <v>461</v>
      </c>
      <c r="C41" s="213" t="s">
        <v>852</v>
      </c>
      <c r="D41" s="9" t="s">
        <v>81</v>
      </c>
      <c r="E41" s="134">
        <v>1</v>
      </c>
      <c r="F41" s="147" t="s">
        <v>34</v>
      </c>
      <c r="G41" s="134">
        <v>7</v>
      </c>
      <c r="H41" s="145"/>
    </row>
    <row r="42" spans="1:8" ht="26.4" x14ac:dyDescent="0.3">
      <c r="A42" s="4">
        <v>25</v>
      </c>
      <c r="B42" s="26" t="s">
        <v>449</v>
      </c>
      <c r="C42" s="213" t="s">
        <v>853</v>
      </c>
      <c r="D42" s="9" t="s">
        <v>81</v>
      </c>
      <c r="E42" s="134">
        <v>6</v>
      </c>
      <c r="F42" s="147" t="s">
        <v>34</v>
      </c>
      <c r="G42" s="134">
        <v>42</v>
      </c>
      <c r="H42" s="145"/>
    </row>
    <row r="43" spans="1:8" x14ac:dyDescent="0.3">
      <c r="A43" s="32">
        <v>26</v>
      </c>
      <c r="B43" s="26" t="s">
        <v>451</v>
      </c>
      <c r="C43" s="213" t="s">
        <v>854</v>
      </c>
      <c r="D43" s="9" t="s">
        <v>81</v>
      </c>
      <c r="E43" s="134">
        <v>6</v>
      </c>
      <c r="F43" s="147" t="s">
        <v>34</v>
      </c>
      <c r="G43" s="134">
        <v>42</v>
      </c>
      <c r="H43" s="145"/>
    </row>
    <row r="44" spans="1:8" ht="21" x14ac:dyDescent="0.4">
      <c r="A44" s="290" t="s">
        <v>186</v>
      </c>
      <c r="B44" s="291"/>
      <c r="C44" s="291"/>
      <c r="D44" s="291"/>
      <c r="E44" s="291"/>
      <c r="F44" s="291"/>
      <c r="G44" s="291"/>
      <c r="H44" s="292"/>
    </row>
    <row r="45" spans="1:8" ht="55.2" x14ac:dyDescent="0.3">
      <c r="A45" s="13" t="s">
        <v>24</v>
      </c>
      <c r="B45" s="13" t="s">
        <v>25</v>
      </c>
      <c r="C45" s="28" t="s">
        <v>26</v>
      </c>
      <c r="D45" s="13" t="s">
        <v>27</v>
      </c>
      <c r="E45" s="13" t="s">
        <v>28</v>
      </c>
      <c r="F45" s="13" t="s">
        <v>29</v>
      </c>
      <c r="G45" s="3" t="s">
        <v>30</v>
      </c>
      <c r="H45" s="3" t="s">
        <v>31</v>
      </c>
    </row>
    <row r="46" spans="1:8" s="5" customFormat="1" ht="26.4" x14ac:dyDescent="0.3">
      <c r="A46" s="1">
        <v>1</v>
      </c>
      <c r="B46" s="14" t="s">
        <v>187</v>
      </c>
      <c r="C46" s="14" t="s">
        <v>855</v>
      </c>
      <c r="D46" s="15" t="s">
        <v>81</v>
      </c>
      <c r="E46" s="15">
        <v>1</v>
      </c>
      <c r="F46" s="1" t="s">
        <v>188</v>
      </c>
      <c r="G46" s="15">
        <v>5</v>
      </c>
      <c r="H46" s="16"/>
    </row>
    <row r="47" spans="1:8" s="5" customFormat="1" x14ac:dyDescent="0.3">
      <c r="A47" s="1">
        <v>2</v>
      </c>
      <c r="B47" s="14" t="s">
        <v>189</v>
      </c>
      <c r="C47" s="14" t="s">
        <v>190</v>
      </c>
      <c r="D47" s="15" t="s">
        <v>81</v>
      </c>
      <c r="E47" s="15">
        <v>1</v>
      </c>
      <c r="F47" s="1" t="s">
        <v>34</v>
      </c>
      <c r="G47" s="15">
        <v>2</v>
      </c>
      <c r="H47" s="16"/>
    </row>
    <row r="48" spans="1:8" s="5" customFormat="1" ht="26.4" x14ac:dyDescent="0.3">
      <c r="A48" s="1">
        <v>3</v>
      </c>
      <c r="B48" s="14" t="s">
        <v>191</v>
      </c>
      <c r="C48" s="14" t="s">
        <v>192</v>
      </c>
      <c r="D48" s="15" t="s">
        <v>81</v>
      </c>
      <c r="E48" s="15">
        <v>1</v>
      </c>
      <c r="F48" s="1" t="s">
        <v>34</v>
      </c>
      <c r="G48" s="15">
        <v>20</v>
      </c>
      <c r="H48" s="16"/>
    </row>
    <row r="49" spans="1:8" s="5" customFormat="1" x14ac:dyDescent="0.3">
      <c r="A49" s="1">
        <v>4</v>
      </c>
      <c r="B49" s="14" t="s">
        <v>193</v>
      </c>
      <c r="C49" s="14" t="s">
        <v>856</v>
      </c>
      <c r="D49" s="15" t="s">
        <v>81</v>
      </c>
      <c r="E49" s="15">
        <v>1</v>
      </c>
      <c r="F49" s="1" t="s">
        <v>34</v>
      </c>
      <c r="G49" s="15">
        <v>3</v>
      </c>
      <c r="H49" s="16"/>
    </row>
    <row r="50" spans="1:8" s="5" customFormat="1" x14ac:dyDescent="0.3">
      <c r="A50" s="1">
        <v>5</v>
      </c>
      <c r="B50" s="14" t="s">
        <v>194</v>
      </c>
      <c r="C50" s="14" t="s">
        <v>857</v>
      </c>
      <c r="D50" s="15" t="s">
        <v>81</v>
      </c>
      <c r="E50" s="15">
        <v>1</v>
      </c>
      <c r="F50" s="1" t="s">
        <v>195</v>
      </c>
      <c r="G50" s="15">
        <v>3</v>
      </c>
      <c r="H50" s="16"/>
    </row>
    <row r="51" spans="1:8" s="5" customFormat="1" x14ac:dyDescent="0.3">
      <c r="A51" s="1">
        <v>6</v>
      </c>
      <c r="B51" s="14" t="s">
        <v>196</v>
      </c>
      <c r="C51" s="14" t="s">
        <v>197</v>
      </c>
      <c r="D51" s="15" t="s">
        <v>81</v>
      </c>
      <c r="E51" s="15">
        <v>1</v>
      </c>
      <c r="F51" s="1" t="s">
        <v>195</v>
      </c>
      <c r="G51" s="15">
        <v>6</v>
      </c>
      <c r="H51" s="16"/>
    </row>
    <row r="52" spans="1:8" s="5" customFormat="1" x14ac:dyDescent="0.3">
      <c r="A52" s="1">
        <v>7</v>
      </c>
      <c r="B52" s="14" t="s">
        <v>198</v>
      </c>
      <c r="C52" s="14" t="s">
        <v>199</v>
      </c>
      <c r="D52" s="15" t="s">
        <v>81</v>
      </c>
      <c r="E52" s="15">
        <v>1</v>
      </c>
      <c r="F52" s="1" t="s">
        <v>34</v>
      </c>
      <c r="G52" s="15">
        <v>3</v>
      </c>
      <c r="H52" s="16"/>
    </row>
    <row r="53" spans="1:8" s="5" customFormat="1" x14ac:dyDescent="0.3">
      <c r="A53" s="1">
        <v>8</v>
      </c>
      <c r="B53" s="14" t="s">
        <v>200</v>
      </c>
      <c r="C53" s="14" t="s">
        <v>201</v>
      </c>
      <c r="D53" s="15" t="s">
        <v>81</v>
      </c>
      <c r="E53" s="15">
        <v>1</v>
      </c>
      <c r="F53" s="1" t="s">
        <v>34</v>
      </c>
      <c r="G53" s="15">
        <v>8</v>
      </c>
      <c r="H53" s="16"/>
    </row>
    <row r="54" spans="1:8" s="5" customFormat="1" x14ac:dyDescent="0.3">
      <c r="A54" s="1">
        <v>9</v>
      </c>
      <c r="B54" s="14" t="s">
        <v>202</v>
      </c>
      <c r="C54" s="14" t="s">
        <v>203</v>
      </c>
      <c r="D54" s="15" t="s">
        <v>81</v>
      </c>
      <c r="E54" s="15">
        <v>1</v>
      </c>
      <c r="F54" s="1" t="s">
        <v>34</v>
      </c>
      <c r="G54" s="15">
        <v>12</v>
      </c>
      <c r="H54" s="16"/>
    </row>
    <row r="55" spans="1:8" s="5" customFormat="1" x14ac:dyDescent="0.3">
      <c r="A55" s="1">
        <v>10</v>
      </c>
      <c r="B55" s="14" t="s">
        <v>204</v>
      </c>
      <c r="C55" s="14" t="s">
        <v>205</v>
      </c>
      <c r="D55" s="15" t="s">
        <v>81</v>
      </c>
      <c r="E55" s="15">
        <v>1</v>
      </c>
      <c r="F55" s="1" t="s">
        <v>34</v>
      </c>
      <c r="G55" s="15">
        <v>3</v>
      </c>
      <c r="H55" s="16"/>
    </row>
    <row r="56" spans="1:8" s="5" customFormat="1" x14ac:dyDescent="0.3">
      <c r="A56" s="1">
        <v>11</v>
      </c>
      <c r="B56" s="14" t="s">
        <v>206</v>
      </c>
      <c r="C56" s="14" t="s">
        <v>207</v>
      </c>
      <c r="D56" s="15" t="s">
        <v>81</v>
      </c>
      <c r="E56" s="15">
        <v>1</v>
      </c>
      <c r="F56" s="1" t="s">
        <v>34</v>
      </c>
      <c r="G56" s="15">
        <v>3</v>
      </c>
      <c r="H56" s="16"/>
    </row>
    <row r="57" spans="1:8" s="5" customFormat="1" x14ac:dyDescent="0.3">
      <c r="A57" s="1">
        <v>12</v>
      </c>
      <c r="B57" s="14" t="s">
        <v>208</v>
      </c>
      <c r="C57" s="14" t="s">
        <v>858</v>
      </c>
      <c r="D57" s="15" t="s">
        <v>81</v>
      </c>
      <c r="E57" s="15">
        <v>1</v>
      </c>
      <c r="F57" s="1" t="s">
        <v>34</v>
      </c>
      <c r="G57" s="15">
        <v>3</v>
      </c>
      <c r="H57" s="16"/>
    </row>
    <row r="58" spans="1:8" s="5" customFormat="1" x14ac:dyDescent="0.3">
      <c r="A58" s="1">
        <v>13</v>
      </c>
      <c r="B58" s="14" t="s">
        <v>209</v>
      </c>
      <c r="C58" s="14" t="s">
        <v>210</v>
      </c>
      <c r="D58" s="15" t="s">
        <v>81</v>
      </c>
      <c r="E58" s="15">
        <v>1</v>
      </c>
      <c r="F58" s="1" t="s">
        <v>34</v>
      </c>
      <c r="G58" s="15">
        <v>3</v>
      </c>
      <c r="H58" s="16"/>
    </row>
    <row r="59" spans="1:8" s="5" customFormat="1" x14ac:dyDescent="0.3">
      <c r="A59" s="1">
        <v>14</v>
      </c>
      <c r="B59" s="14" t="s">
        <v>211</v>
      </c>
      <c r="C59" s="14" t="s">
        <v>212</v>
      </c>
      <c r="D59" s="15" t="s">
        <v>81</v>
      </c>
      <c r="E59" s="15">
        <v>1</v>
      </c>
      <c r="F59" s="1" t="s">
        <v>34</v>
      </c>
      <c r="G59" s="15">
        <v>20</v>
      </c>
      <c r="H59" s="17"/>
    </row>
    <row r="60" spans="1:8" s="5" customFormat="1" x14ac:dyDescent="0.3">
      <c r="A60" s="1">
        <v>15</v>
      </c>
      <c r="B60" s="14" t="s">
        <v>213</v>
      </c>
      <c r="C60" s="14" t="s">
        <v>859</v>
      </c>
      <c r="D60" s="15" t="s">
        <v>81</v>
      </c>
      <c r="E60" s="15">
        <v>1</v>
      </c>
      <c r="F60" s="1" t="s">
        <v>34</v>
      </c>
      <c r="G60" s="15">
        <v>6</v>
      </c>
      <c r="H60" s="17"/>
    </row>
    <row r="61" spans="1:8" ht="21" x14ac:dyDescent="0.3">
      <c r="A61" s="288" t="s">
        <v>86</v>
      </c>
      <c r="B61" s="289"/>
      <c r="C61" s="289"/>
      <c r="D61" s="257"/>
      <c r="E61" s="257"/>
      <c r="F61" s="257"/>
      <c r="G61" s="257"/>
      <c r="H61" s="289"/>
    </row>
    <row r="62" spans="1:8" ht="55.2" x14ac:dyDescent="0.3">
      <c r="A62" s="18" t="s">
        <v>24</v>
      </c>
      <c r="B62" s="3" t="s">
        <v>25</v>
      </c>
      <c r="C62" s="28" t="s">
        <v>26</v>
      </c>
      <c r="D62" s="3" t="s">
        <v>27</v>
      </c>
      <c r="E62" s="3" t="s">
        <v>28</v>
      </c>
      <c r="F62" s="3" t="s">
        <v>29</v>
      </c>
      <c r="G62" s="3" t="s">
        <v>30</v>
      </c>
      <c r="H62" s="3" t="s">
        <v>31</v>
      </c>
    </row>
    <row r="63" spans="1:8" ht="272.39999999999998" customHeight="1" x14ac:dyDescent="0.3">
      <c r="A63" s="1">
        <v>1</v>
      </c>
      <c r="B63" s="19" t="s">
        <v>87</v>
      </c>
      <c r="C63" s="152" t="s">
        <v>834</v>
      </c>
      <c r="D63" s="15" t="s">
        <v>88</v>
      </c>
      <c r="E63" s="20">
        <v>1</v>
      </c>
      <c r="F63" s="20" t="s">
        <v>34</v>
      </c>
      <c r="G63" s="15">
        <v>2</v>
      </c>
      <c r="H63" s="17"/>
    </row>
    <row r="64" spans="1:8" ht="409.6" x14ac:dyDescent="0.3">
      <c r="A64" s="1">
        <v>2</v>
      </c>
      <c r="B64" s="21" t="s">
        <v>89</v>
      </c>
      <c r="C64" s="152" t="s">
        <v>602</v>
      </c>
      <c r="D64" s="15" t="s">
        <v>88</v>
      </c>
      <c r="E64" s="15">
        <v>1</v>
      </c>
      <c r="F64" s="15" t="s">
        <v>34</v>
      </c>
      <c r="G64" s="15">
        <v>2</v>
      </c>
      <c r="H64" s="17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44:H44"/>
    <mergeCell ref="A61:H61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zoomScale="87" zoomScaleNormal="87" workbookViewId="0">
      <selection activeCell="B123" sqref="B123"/>
    </sheetView>
  </sheetViews>
  <sheetFormatPr defaultColWidth="14.44140625" defaultRowHeight="14.4" x14ac:dyDescent="0.3"/>
  <cols>
    <col min="1" max="1" width="5.21875" style="113" customWidth="1"/>
    <col min="2" max="2" width="52" style="113" customWidth="1"/>
    <col min="3" max="3" width="27.44140625" style="113" customWidth="1"/>
    <col min="4" max="4" width="22" style="113" customWidth="1"/>
    <col min="5" max="5" width="29.77734375" style="113" customWidth="1"/>
    <col min="6" max="6" width="19.6640625" style="113" bestFit="1" customWidth="1"/>
    <col min="7" max="7" width="38.77734375" style="113" customWidth="1"/>
    <col min="8" max="9" width="8.6640625" style="113" customWidth="1"/>
    <col min="10" max="16384" width="14.44140625" style="113"/>
  </cols>
  <sheetData>
    <row r="1" spans="1:8" x14ac:dyDescent="0.3">
      <c r="A1" s="295" t="s">
        <v>8</v>
      </c>
      <c r="B1" s="296"/>
      <c r="C1" s="296"/>
      <c r="D1" s="296"/>
      <c r="E1" s="296"/>
      <c r="F1" s="296"/>
      <c r="G1" s="296"/>
    </row>
    <row r="2" spans="1:8" ht="21" x14ac:dyDescent="0.4">
      <c r="A2" s="273" t="s">
        <v>9</v>
      </c>
      <c r="B2" s="273"/>
      <c r="C2" s="273"/>
      <c r="D2" s="273"/>
      <c r="E2" s="273"/>
      <c r="F2" s="273"/>
      <c r="G2" s="273"/>
      <c r="H2" s="273"/>
    </row>
    <row r="3" spans="1:8" ht="20.25" customHeight="1" x14ac:dyDescent="0.3">
      <c r="A3" s="274" t="str">
        <f>'Информация о Чемпионате'!B4</f>
        <v>Региональный этап чемпионата по профессиональному мастерству «Профессионалы» Юниоры</v>
      </c>
      <c r="B3" s="274"/>
      <c r="C3" s="274"/>
      <c r="D3" s="274"/>
      <c r="E3" s="274"/>
      <c r="F3" s="274"/>
      <c r="G3" s="274"/>
      <c r="H3" s="274"/>
    </row>
    <row r="4" spans="1:8" ht="21" x14ac:dyDescent="0.4">
      <c r="A4" s="273" t="s">
        <v>10</v>
      </c>
      <c r="B4" s="273"/>
      <c r="C4" s="273"/>
      <c r="D4" s="273"/>
      <c r="E4" s="273"/>
      <c r="F4" s="273"/>
      <c r="G4" s="273"/>
      <c r="H4" s="273"/>
    </row>
    <row r="5" spans="1:8" ht="20.25" customHeight="1" x14ac:dyDescent="0.3">
      <c r="A5" s="275" t="str">
        <f>'Информация о Чемпионате'!B3</f>
        <v>"Поварское дело" Юниоры</v>
      </c>
      <c r="B5" s="275"/>
      <c r="C5" s="275"/>
      <c r="D5" s="275"/>
      <c r="E5" s="275"/>
      <c r="F5" s="275"/>
      <c r="G5" s="275"/>
      <c r="H5" s="275"/>
    </row>
    <row r="6" spans="1:8" ht="21" x14ac:dyDescent="0.3">
      <c r="A6" s="283" t="s">
        <v>214</v>
      </c>
      <c r="B6" s="297"/>
      <c r="C6" s="297"/>
      <c r="D6" s="297"/>
      <c r="E6" s="297"/>
      <c r="F6" s="297"/>
      <c r="G6" s="297"/>
    </row>
    <row r="7" spans="1:8" ht="43.5" customHeight="1" x14ac:dyDescent="0.3">
      <c r="A7" s="114"/>
      <c r="B7" s="294" t="s">
        <v>215</v>
      </c>
      <c r="C7" s="294"/>
      <c r="D7" s="294"/>
      <c r="E7" s="294"/>
      <c r="F7" s="294"/>
      <c r="G7" s="294"/>
    </row>
    <row r="8" spans="1:8" ht="27.6" x14ac:dyDescent="0.3">
      <c r="A8" s="115" t="s">
        <v>24</v>
      </c>
      <c r="B8" s="115" t="s">
        <v>25</v>
      </c>
      <c r="C8" s="115" t="s">
        <v>26</v>
      </c>
      <c r="D8" s="115" t="s">
        <v>27</v>
      </c>
      <c r="E8" s="115" t="s">
        <v>28</v>
      </c>
      <c r="F8" s="115" t="s">
        <v>29</v>
      </c>
      <c r="G8" s="115" t="s">
        <v>216</v>
      </c>
    </row>
    <row r="9" spans="1:8" ht="26.4" x14ac:dyDescent="0.3">
      <c r="A9" s="116">
        <v>1</v>
      </c>
      <c r="B9" s="117" t="s">
        <v>446</v>
      </c>
      <c r="C9" s="118" t="s">
        <v>447</v>
      </c>
      <c r="D9" s="118"/>
      <c r="E9" s="119">
        <v>1</v>
      </c>
      <c r="F9" s="119" t="s">
        <v>34</v>
      </c>
      <c r="G9" s="118" t="s">
        <v>448</v>
      </c>
    </row>
    <row r="10" spans="1:8" ht="30" customHeight="1" x14ac:dyDescent="0.3">
      <c r="A10" s="116">
        <v>2</v>
      </c>
      <c r="B10" s="117" t="s">
        <v>449</v>
      </c>
      <c r="C10" s="118" t="s">
        <v>447</v>
      </c>
      <c r="D10" s="118"/>
      <c r="E10" s="118" t="s">
        <v>450</v>
      </c>
      <c r="F10" s="119" t="s">
        <v>34</v>
      </c>
      <c r="G10" s="118"/>
    </row>
    <row r="11" spans="1:8" ht="30" customHeight="1" x14ac:dyDescent="0.3">
      <c r="A11" s="116">
        <v>3</v>
      </c>
      <c r="B11" s="117" t="s">
        <v>451</v>
      </c>
      <c r="C11" s="118" t="s">
        <v>447</v>
      </c>
      <c r="D11" s="118"/>
      <c r="E11" s="118" t="s">
        <v>450</v>
      </c>
      <c r="F11" s="119" t="s">
        <v>34</v>
      </c>
      <c r="G11" s="118"/>
    </row>
    <row r="12" spans="1:8" ht="30" customHeight="1" x14ac:dyDescent="0.3">
      <c r="A12" s="116">
        <v>4</v>
      </c>
      <c r="B12" s="117" t="s">
        <v>452</v>
      </c>
      <c r="C12" s="118" t="s">
        <v>447</v>
      </c>
      <c r="D12" s="118"/>
      <c r="E12" s="118" t="s">
        <v>450</v>
      </c>
      <c r="F12" s="119" t="s">
        <v>34</v>
      </c>
      <c r="G12" s="118"/>
    </row>
    <row r="13" spans="1:8" ht="30" customHeight="1" x14ac:dyDescent="0.3">
      <c r="A13" s="116">
        <v>5</v>
      </c>
      <c r="B13" s="117" t="s">
        <v>453</v>
      </c>
      <c r="C13" s="118" t="s">
        <v>447</v>
      </c>
      <c r="D13" s="118"/>
      <c r="E13" s="118" t="s">
        <v>450</v>
      </c>
      <c r="F13" s="119" t="s">
        <v>34</v>
      </c>
      <c r="G13" s="118"/>
    </row>
    <row r="14" spans="1:8" ht="30" customHeight="1" x14ac:dyDescent="0.3">
      <c r="A14" s="116">
        <v>6</v>
      </c>
      <c r="B14" s="117" t="s">
        <v>454</v>
      </c>
      <c r="C14" s="118" t="s">
        <v>447</v>
      </c>
      <c r="D14" s="118"/>
      <c r="E14" s="118" t="s">
        <v>450</v>
      </c>
      <c r="F14" s="119" t="s">
        <v>34</v>
      </c>
      <c r="G14" s="118"/>
    </row>
    <row r="15" spans="1:8" ht="30" customHeight="1" x14ac:dyDescent="0.3">
      <c r="A15" s="116">
        <v>7</v>
      </c>
      <c r="B15" s="117" t="s">
        <v>455</v>
      </c>
      <c r="C15" s="118" t="s">
        <v>447</v>
      </c>
      <c r="D15" s="118"/>
      <c r="E15" s="118" t="s">
        <v>450</v>
      </c>
      <c r="F15" s="119" t="s">
        <v>34</v>
      </c>
      <c r="G15" s="118"/>
    </row>
    <row r="16" spans="1:8" ht="30" customHeight="1" x14ac:dyDescent="0.3">
      <c r="A16" s="116">
        <v>8</v>
      </c>
      <c r="B16" s="117" t="s">
        <v>456</v>
      </c>
      <c r="C16" s="118" t="s">
        <v>447</v>
      </c>
      <c r="D16" s="118"/>
      <c r="E16" s="118" t="s">
        <v>450</v>
      </c>
      <c r="F16" s="119" t="s">
        <v>34</v>
      </c>
      <c r="G16" s="118"/>
    </row>
    <row r="17" spans="1:7" ht="30" customHeight="1" x14ac:dyDescent="0.3">
      <c r="A17" s="116">
        <v>9</v>
      </c>
      <c r="B17" s="117" t="s">
        <v>457</v>
      </c>
      <c r="C17" s="118" t="s">
        <v>447</v>
      </c>
      <c r="D17" s="118"/>
      <c r="E17" s="118" t="s">
        <v>450</v>
      </c>
      <c r="F17" s="119" t="s">
        <v>34</v>
      </c>
      <c r="G17" s="118"/>
    </row>
    <row r="18" spans="1:7" ht="30" customHeight="1" x14ac:dyDescent="0.3">
      <c r="A18" s="116">
        <v>10</v>
      </c>
      <c r="B18" s="117" t="s">
        <v>458</v>
      </c>
      <c r="C18" s="118" t="s">
        <v>447</v>
      </c>
      <c r="D18" s="118"/>
      <c r="E18" s="118" t="s">
        <v>450</v>
      </c>
      <c r="F18" s="119" t="s">
        <v>34</v>
      </c>
      <c r="G18" s="118"/>
    </row>
    <row r="19" spans="1:7" ht="30" customHeight="1" x14ac:dyDescent="0.3">
      <c r="A19" s="116">
        <v>11</v>
      </c>
      <c r="B19" s="117" t="s">
        <v>459</v>
      </c>
      <c r="C19" s="118" t="s">
        <v>447</v>
      </c>
      <c r="D19" s="118"/>
      <c r="E19" s="118" t="s">
        <v>450</v>
      </c>
      <c r="F19" s="119" t="s">
        <v>34</v>
      </c>
      <c r="G19" s="118"/>
    </row>
    <row r="20" spans="1:7" ht="30" customHeight="1" x14ac:dyDescent="0.3">
      <c r="A20" s="116">
        <v>12</v>
      </c>
      <c r="B20" s="117" t="s">
        <v>460</v>
      </c>
      <c r="C20" s="118" t="s">
        <v>447</v>
      </c>
      <c r="D20" s="118"/>
      <c r="E20" s="118" t="s">
        <v>450</v>
      </c>
      <c r="F20" s="119" t="s">
        <v>34</v>
      </c>
      <c r="G20" s="118"/>
    </row>
    <row r="21" spans="1:7" ht="30" customHeight="1" x14ac:dyDescent="0.3">
      <c r="A21" s="116">
        <v>13</v>
      </c>
      <c r="B21" s="117" t="s">
        <v>461</v>
      </c>
      <c r="C21" s="118" t="s">
        <v>447</v>
      </c>
      <c r="D21" s="118"/>
      <c r="E21" s="118" t="s">
        <v>450</v>
      </c>
      <c r="F21" s="119" t="s">
        <v>34</v>
      </c>
      <c r="G21" s="118"/>
    </row>
    <row r="22" spans="1:7" ht="30" customHeight="1" x14ac:dyDescent="0.3">
      <c r="A22" s="116">
        <v>14</v>
      </c>
      <c r="B22" s="118" t="s">
        <v>36</v>
      </c>
      <c r="C22" s="118" t="s">
        <v>447</v>
      </c>
      <c r="D22" s="118"/>
      <c r="E22" s="118" t="s">
        <v>450</v>
      </c>
      <c r="F22" s="119" t="s">
        <v>34</v>
      </c>
      <c r="G22" s="118"/>
    </row>
    <row r="23" spans="1:7" ht="30" customHeight="1" x14ac:dyDescent="0.3">
      <c r="A23" s="116">
        <v>15</v>
      </c>
      <c r="B23" s="118" t="s">
        <v>462</v>
      </c>
      <c r="C23" s="118" t="s">
        <v>447</v>
      </c>
      <c r="D23" s="118"/>
      <c r="E23" s="118" t="s">
        <v>450</v>
      </c>
      <c r="F23" s="119" t="s">
        <v>34</v>
      </c>
      <c r="G23" s="118"/>
    </row>
    <row r="24" spans="1:7" ht="30" customHeight="1" x14ac:dyDescent="0.3">
      <c r="A24" s="116">
        <v>22</v>
      </c>
      <c r="B24" s="118" t="s">
        <v>125</v>
      </c>
      <c r="C24" s="118" t="s">
        <v>447</v>
      </c>
      <c r="D24" s="118"/>
      <c r="E24" s="118" t="s">
        <v>450</v>
      </c>
      <c r="F24" s="119" t="s">
        <v>34</v>
      </c>
      <c r="G24" s="118"/>
    </row>
    <row r="25" spans="1:7" ht="43.05" customHeight="1" x14ac:dyDescent="0.3">
      <c r="A25" s="116">
        <v>23</v>
      </c>
      <c r="B25" s="118" t="s">
        <v>128</v>
      </c>
      <c r="C25" s="118" t="s">
        <v>447</v>
      </c>
      <c r="D25" s="118"/>
      <c r="E25" s="118" t="s">
        <v>450</v>
      </c>
      <c r="F25" s="119" t="s">
        <v>34</v>
      </c>
      <c r="G25" s="118"/>
    </row>
    <row r="26" spans="1:7" ht="30" customHeight="1" x14ac:dyDescent="0.3">
      <c r="A26" s="116">
        <v>24</v>
      </c>
      <c r="B26" s="117" t="s">
        <v>463</v>
      </c>
      <c r="C26" s="118" t="s">
        <v>447</v>
      </c>
      <c r="D26" s="118"/>
      <c r="E26" s="118" t="s">
        <v>450</v>
      </c>
      <c r="F26" s="119" t="s">
        <v>34</v>
      </c>
      <c r="G26" s="118"/>
    </row>
    <row r="27" spans="1:7" ht="30" customHeight="1" x14ac:dyDescent="0.3">
      <c r="A27" s="116">
        <v>25</v>
      </c>
      <c r="B27" s="117" t="s">
        <v>43</v>
      </c>
      <c r="C27" s="118" t="s">
        <v>447</v>
      </c>
      <c r="D27" s="118"/>
      <c r="E27" s="118" t="s">
        <v>450</v>
      </c>
      <c r="F27" s="119" t="s">
        <v>34</v>
      </c>
      <c r="G27" s="118"/>
    </row>
    <row r="28" spans="1:7" ht="30" customHeight="1" x14ac:dyDescent="0.3">
      <c r="A28" s="116">
        <v>26</v>
      </c>
      <c r="B28" s="117" t="s">
        <v>464</v>
      </c>
      <c r="C28" s="118" t="s">
        <v>447</v>
      </c>
      <c r="D28" s="118"/>
      <c r="E28" s="118" t="s">
        <v>450</v>
      </c>
      <c r="F28" s="119" t="s">
        <v>34</v>
      </c>
      <c r="G28" s="118"/>
    </row>
    <row r="29" spans="1:7" ht="30" customHeight="1" x14ac:dyDescent="0.3">
      <c r="A29" s="116">
        <v>27</v>
      </c>
      <c r="B29" s="117" t="s">
        <v>465</v>
      </c>
      <c r="C29" s="118" t="s">
        <v>447</v>
      </c>
      <c r="D29" s="118"/>
      <c r="E29" s="118" t="s">
        <v>450</v>
      </c>
      <c r="F29" s="119" t="s">
        <v>34</v>
      </c>
      <c r="G29" s="118"/>
    </row>
    <row r="30" spans="1:7" ht="30" customHeight="1" x14ac:dyDescent="0.3">
      <c r="A30" s="116">
        <v>28</v>
      </c>
      <c r="B30" s="117" t="s">
        <v>466</v>
      </c>
      <c r="C30" s="118" t="s">
        <v>447</v>
      </c>
      <c r="D30" s="118"/>
      <c r="E30" s="118" t="s">
        <v>450</v>
      </c>
      <c r="F30" s="119" t="s">
        <v>34</v>
      </c>
      <c r="G30" s="118"/>
    </row>
    <row r="31" spans="1:7" ht="30" customHeight="1" x14ac:dyDescent="0.3">
      <c r="A31" s="116">
        <v>29</v>
      </c>
      <c r="B31" s="117" t="s">
        <v>467</v>
      </c>
      <c r="C31" s="118" t="s">
        <v>447</v>
      </c>
      <c r="D31" s="118"/>
      <c r="E31" s="118" t="s">
        <v>450</v>
      </c>
      <c r="F31" s="119" t="s">
        <v>34</v>
      </c>
      <c r="G31" s="118"/>
    </row>
    <row r="32" spans="1:7" ht="30" customHeight="1" x14ac:dyDescent="0.3">
      <c r="A32" s="116">
        <v>30</v>
      </c>
      <c r="B32" s="117" t="s">
        <v>468</v>
      </c>
      <c r="C32" s="118" t="s">
        <v>447</v>
      </c>
      <c r="D32" s="118"/>
      <c r="E32" s="118" t="s">
        <v>450</v>
      </c>
      <c r="F32" s="119" t="s">
        <v>34</v>
      </c>
      <c r="G32" s="118"/>
    </row>
    <row r="33" spans="1:7" ht="30" customHeight="1" x14ac:dyDescent="0.3">
      <c r="A33" s="116">
        <v>32</v>
      </c>
      <c r="B33" s="117" t="s">
        <v>469</v>
      </c>
      <c r="C33" s="118" t="s">
        <v>447</v>
      </c>
      <c r="D33" s="118"/>
      <c r="E33" s="118" t="s">
        <v>450</v>
      </c>
      <c r="F33" s="119" t="s">
        <v>34</v>
      </c>
      <c r="G33" s="118"/>
    </row>
    <row r="34" spans="1:7" ht="30" customHeight="1" x14ac:dyDescent="0.3">
      <c r="A34" s="116">
        <v>33</v>
      </c>
      <c r="B34" s="117" t="s">
        <v>470</v>
      </c>
      <c r="C34" s="118" t="s">
        <v>447</v>
      </c>
      <c r="D34" s="118"/>
      <c r="E34" s="118" t="s">
        <v>450</v>
      </c>
      <c r="F34" s="119" t="s">
        <v>34</v>
      </c>
      <c r="G34" s="118"/>
    </row>
    <row r="35" spans="1:7" ht="30" customHeight="1" x14ac:dyDescent="0.3">
      <c r="A35" s="116">
        <v>34</v>
      </c>
      <c r="B35" s="117" t="s">
        <v>471</v>
      </c>
      <c r="C35" s="118" t="s">
        <v>447</v>
      </c>
      <c r="D35" s="118"/>
      <c r="E35" s="118" t="s">
        <v>450</v>
      </c>
      <c r="F35" s="119" t="s">
        <v>34</v>
      </c>
      <c r="G35" s="118"/>
    </row>
    <row r="36" spans="1:7" ht="30" customHeight="1" x14ac:dyDescent="0.3">
      <c r="A36" s="116">
        <v>35</v>
      </c>
      <c r="B36" s="117" t="s">
        <v>42</v>
      </c>
      <c r="C36" s="118" t="s">
        <v>447</v>
      </c>
      <c r="D36" s="118"/>
      <c r="E36" s="118" t="s">
        <v>450</v>
      </c>
      <c r="F36" s="119" t="s">
        <v>34</v>
      </c>
      <c r="G36" s="118"/>
    </row>
    <row r="37" spans="1:7" ht="30" customHeight="1" x14ac:dyDescent="0.3">
      <c r="A37" s="116">
        <v>36</v>
      </c>
      <c r="B37" s="117" t="s">
        <v>472</v>
      </c>
      <c r="C37" s="118" t="s">
        <v>447</v>
      </c>
      <c r="D37" s="118"/>
      <c r="E37" s="118" t="s">
        <v>450</v>
      </c>
      <c r="F37" s="119" t="s">
        <v>34</v>
      </c>
      <c r="G37" s="118"/>
    </row>
    <row r="38" spans="1:7" ht="30" customHeight="1" x14ac:dyDescent="0.3">
      <c r="A38" s="116">
        <v>37</v>
      </c>
      <c r="B38" s="117" t="s">
        <v>473</v>
      </c>
      <c r="C38" s="118" t="s">
        <v>447</v>
      </c>
      <c r="D38" s="118"/>
      <c r="E38" s="118" t="s">
        <v>450</v>
      </c>
      <c r="F38" s="119" t="s">
        <v>34</v>
      </c>
      <c r="G38" s="118"/>
    </row>
    <row r="39" spans="1:7" ht="30" customHeight="1" x14ac:dyDescent="0.3">
      <c r="A39" s="116">
        <v>38</v>
      </c>
      <c r="B39" s="117" t="s">
        <v>474</v>
      </c>
      <c r="C39" s="118" t="s">
        <v>447</v>
      </c>
      <c r="D39" s="118"/>
      <c r="E39" s="118" t="s">
        <v>450</v>
      </c>
      <c r="F39" s="119" t="s">
        <v>34</v>
      </c>
      <c r="G39" s="118"/>
    </row>
    <row r="40" spans="1:7" ht="30" customHeight="1" x14ac:dyDescent="0.3">
      <c r="A40" s="116">
        <v>39</v>
      </c>
      <c r="B40" s="117" t="s">
        <v>475</v>
      </c>
      <c r="C40" s="118" t="s">
        <v>447</v>
      </c>
      <c r="D40" s="118"/>
      <c r="E40" s="118" t="s">
        <v>450</v>
      </c>
      <c r="F40" s="119" t="s">
        <v>34</v>
      </c>
      <c r="G40" s="118"/>
    </row>
    <row r="41" spans="1:7" ht="30" customHeight="1" x14ac:dyDescent="0.3">
      <c r="A41" s="116">
        <v>40</v>
      </c>
      <c r="B41" s="117" t="s">
        <v>476</v>
      </c>
      <c r="C41" s="118" t="s">
        <v>447</v>
      </c>
      <c r="D41" s="118"/>
      <c r="E41" s="118" t="s">
        <v>450</v>
      </c>
      <c r="F41" s="119" t="s">
        <v>34</v>
      </c>
      <c r="G41" s="118"/>
    </row>
    <row r="42" spans="1:7" ht="30" customHeight="1" x14ac:dyDescent="0.3">
      <c r="A42" s="116">
        <v>41</v>
      </c>
      <c r="B42" s="117" t="s">
        <v>477</v>
      </c>
      <c r="C42" s="118" t="s">
        <v>447</v>
      </c>
      <c r="D42" s="118"/>
      <c r="E42" s="118" t="s">
        <v>450</v>
      </c>
      <c r="F42" s="119" t="s">
        <v>34</v>
      </c>
      <c r="G42" s="118"/>
    </row>
    <row r="43" spans="1:7" ht="30" customHeight="1" x14ac:dyDescent="0.3">
      <c r="A43" s="116">
        <v>42</v>
      </c>
      <c r="B43" s="117" t="s">
        <v>478</v>
      </c>
      <c r="C43" s="118" t="s">
        <v>447</v>
      </c>
      <c r="D43" s="118"/>
      <c r="E43" s="118" t="s">
        <v>450</v>
      </c>
      <c r="F43" s="119" t="s">
        <v>34</v>
      </c>
      <c r="G43" s="118"/>
    </row>
    <row r="44" spans="1:7" ht="30" customHeight="1" x14ac:dyDescent="0.3">
      <c r="A44" s="116">
        <v>43</v>
      </c>
      <c r="B44" s="117" t="s">
        <v>479</v>
      </c>
      <c r="C44" s="118" t="s">
        <v>447</v>
      </c>
      <c r="D44" s="118"/>
      <c r="E44" s="118" t="s">
        <v>450</v>
      </c>
      <c r="F44" s="119" t="s">
        <v>34</v>
      </c>
      <c r="G44" s="118"/>
    </row>
    <row r="45" spans="1:7" ht="30" customHeight="1" x14ac:dyDescent="0.3">
      <c r="A45" s="116">
        <v>44</v>
      </c>
      <c r="B45" s="117" t="s">
        <v>480</v>
      </c>
      <c r="C45" s="118" t="s">
        <v>447</v>
      </c>
      <c r="D45" s="118"/>
      <c r="E45" s="118" t="s">
        <v>450</v>
      </c>
      <c r="F45" s="119" t="s">
        <v>34</v>
      </c>
      <c r="G45" s="118"/>
    </row>
    <row r="46" spans="1:7" ht="30" customHeight="1" x14ac:dyDescent="0.3">
      <c r="A46" s="116">
        <v>45</v>
      </c>
      <c r="B46" s="117" t="s">
        <v>481</v>
      </c>
      <c r="C46" s="118" t="s">
        <v>447</v>
      </c>
      <c r="D46" s="118"/>
      <c r="E46" s="118" t="s">
        <v>450</v>
      </c>
      <c r="F46" s="119" t="s">
        <v>34</v>
      </c>
      <c r="G46" s="118"/>
    </row>
    <row r="47" spans="1:7" ht="30" customHeight="1" x14ac:dyDescent="0.3">
      <c r="A47" s="116">
        <v>46</v>
      </c>
      <c r="B47" s="117" t="s">
        <v>482</v>
      </c>
      <c r="C47" s="118" t="s">
        <v>447</v>
      </c>
      <c r="D47" s="118"/>
      <c r="E47" s="118" t="s">
        <v>450</v>
      </c>
      <c r="F47" s="119" t="s">
        <v>34</v>
      </c>
      <c r="G47" s="118"/>
    </row>
    <row r="48" spans="1:7" ht="30" customHeight="1" x14ac:dyDescent="0.3">
      <c r="A48" s="116">
        <v>47</v>
      </c>
      <c r="B48" s="117" t="s">
        <v>712</v>
      </c>
      <c r="C48" s="118" t="s">
        <v>447</v>
      </c>
      <c r="D48" s="118"/>
      <c r="E48" s="118" t="s">
        <v>450</v>
      </c>
      <c r="F48" s="119" t="s">
        <v>34</v>
      </c>
      <c r="G48" s="118"/>
    </row>
    <row r="49" spans="1:7" ht="30" customHeight="1" x14ac:dyDescent="0.3">
      <c r="A49" s="116">
        <v>48</v>
      </c>
      <c r="B49" s="117" t="s">
        <v>483</v>
      </c>
      <c r="C49" s="118" t="s">
        <v>447</v>
      </c>
      <c r="D49" s="118"/>
      <c r="E49" s="118" t="s">
        <v>450</v>
      </c>
      <c r="F49" s="119" t="s">
        <v>34</v>
      </c>
      <c r="G49" s="118"/>
    </row>
    <row r="50" spans="1:7" ht="30" customHeight="1" x14ac:dyDescent="0.3">
      <c r="A50" s="116">
        <v>49</v>
      </c>
      <c r="B50" s="117" t="s">
        <v>484</v>
      </c>
      <c r="C50" s="118" t="s">
        <v>447</v>
      </c>
      <c r="D50" s="118"/>
      <c r="E50" s="118" t="s">
        <v>450</v>
      </c>
      <c r="F50" s="119" t="s">
        <v>34</v>
      </c>
      <c r="G50" s="118"/>
    </row>
    <row r="51" spans="1:7" ht="30" customHeight="1" x14ac:dyDescent="0.3">
      <c r="A51" s="116">
        <v>50</v>
      </c>
      <c r="B51" s="117" t="s">
        <v>485</v>
      </c>
      <c r="C51" s="118" t="s">
        <v>447</v>
      </c>
      <c r="D51" s="118"/>
      <c r="E51" s="118" t="s">
        <v>450</v>
      </c>
      <c r="F51" s="119" t="s">
        <v>34</v>
      </c>
      <c r="G51" s="118"/>
    </row>
    <row r="52" spans="1:7" ht="30" customHeight="1" x14ac:dyDescent="0.3">
      <c r="A52" s="116">
        <v>51</v>
      </c>
      <c r="B52" s="117" t="s">
        <v>486</v>
      </c>
      <c r="C52" s="118" t="s">
        <v>447</v>
      </c>
      <c r="D52" s="118"/>
      <c r="E52" s="118" t="s">
        <v>450</v>
      </c>
      <c r="F52" s="119" t="s">
        <v>34</v>
      </c>
      <c r="G52" s="118"/>
    </row>
    <row r="53" spans="1:7" ht="30" customHeight="1" x14ac:dyDescent="0.3">
      <c r="A53" s="116">
        <v>52</v>
      </c>
      <c r="B53" s="117" t="s">
        <v>487</v>
      </c>
      <c r="C53" s="118" t="s">
        <v>447</v>
      </c>
      <c r="D53" s="118"/>
      <c r="E53" s="118" t="s">
        <v>450</v>
      </c>
      <c r="F53" s="119" t="s">
        <v>34</v>
      </c>
      <c r="G53" s="118"/>
    </row>
    <row r="54" spans="1:7" ht="30" customHeight="1" x14ac:dyDescent="0.3">
      <c r="A54" s="116">
        <v>53</v>
      </c>
      <c r="B54" s="117" t="s">
        <v>488</v>
      </c>
      <c r="C54" s="118" t="s">
        <v>447</v>
      </c>
      <c r="D54" s="118"/>
      <c r="E54" s="118" t="s">
        <v>450</v>
      </c>
      <c r="F54" s="119" t="s">
        <v>34</v>
      </c>
      <c r="G54" s="118"/>
    </row>
    <row r="55" spans="1:7" ht="30" customHeight="1" x14ac:dyDescent="0.3">
      <c r="A55" s="116">
        <v>54</v>
      </c>
      <c r="B55" s="117" t="s">
        <v>489</v>
      </c>
      <c r="C55" s="118" t="s">
        <v>447</v>
      </c>
      <c r="D55" s="118"/>
      <c r="E55" s="118" t="s">
        <v>450</v>
      </c>
      <c r="F55" s="119" t="s">
        <v>34</v>
      </c>
      <c r="G55" s="118"/>
    </row>
    <row r="56" spans="1:7" ht="30" customHeight="1" x14ac:dyDescent="0.3">
      <c r="A56" s="116">
        <v>55</v>
      </c>
      <c r="B56" s="117" t="s">
        <v>490</v>
      </c>
      <c r="C56" s="118" t="s">
        <v>447</v>
      </c>
      <c r="D56" s="118"/>
      <c r="E56" s="118" t="s">
        <v>450</v>
      </c>
      <c r="F56" s="119" t="s">
        <v>34</v>
      </c>
      <c r="G56" s="118"/>
    </row>
    <row r="57" spans="1:7" ht="30" customHeight="1" x14ac:dyDescent="0.3">
      <c r="A57" s="116">
        <v>56</v>
      </c>
      <c r="B57" s="117" t="s">
        <v>491</v>
      </c>
      <c r="C57" s="118" t="s">
        <v>447</v>
      </c>
      <c r="D57" s="118"/>
      <c r="E57" s="118" t="s">
        <v>450</v>
      </c>
      <c r="F57" s="119" t="s">
        <v>34</v>
      </c>
      <c r="G57" s="118"/>
    </row>
    <row r="58" spans="1:7" ht="30" customHeight="1" x14ac:dyDescent="0.3">
      <c r="A58" s="116">
        <v>57</v>
      </c>
      <c r="B58" s="118" t="s">
        <v>133</v>
      </c>
      <c r="C58" s="118" t="s">
        <v>447</v>
      </c>
      <c r="D58" s="118"/>
      <c r="E58" s="118" t="s">
        <v>450</v>
      </c>
      <c r="F58" s="119" t="s">
        <v>34</v>
      </c>
      <c r="G58" s="118"/>
    </row>
    <row r="59" spans="1:7" ht="30" customHeight="1" x14ac:dyDescent="0.3">
      <c r="A59" s="116">
        <v>58</v>
      </c>
      <c r="B59" s="117" t="s">
        <v>492</v>
      </c>
      <c r="C59" s="118" t="s">
        <v>447</v>
      </c>
      <c r="D59" s="118"/>
      <c r="E59" s="118" t="s">
        <v>450</v>
      </c>
      <c r="F59" s="119" t="s">
        <v>34</v>
      </c>
      <c r="G59" s="118"/>
    </row>
    <row r="60" spans="1:7" ht="30" customHeight="1" x14ac:dyDescent="0.3">
      <c r="A60" s="116">
        <v>59</v>
      </c>
      <c r="B60" s="117" t="s">
        <v>493</v>
      </c>
      <c r="C60" s="118" t="s">
        <v>447</v>
      </c>
      <c r="D60" s="118"/>
      <c r="E60" s="118" t="s">
        <v>450</v>
      </c>
      <c r="F60" s="119" t="s">
        <v>34</v>
      </c>
      <c r="G60" s="118"/>
    </row>
    <row r="61" spans="1:7" ht="30" customHeight="1" x14ac:dyDescent="0.3">
      <c r="A61" s="116">
        <v>60</v>
      </c>
      <c r="B61" s="117" t="s">
        <v>713</v>
      </c>
      <c r="C61" s="118" t="s">
        <v>447</v>
      </c>
      <c r="D61" s="118"/>
      <c r="E61" s="118" t="s">
        <v>450</v>
      </c>
      <c r="F61" s="119" t="s">
        <v>34</v>
      </c>
      <c r="G61" s="118"/>
    </row>
    <row r="62" spans="1:7" ht="30" customHeight="1" x14ac:dyDescent="0.3">
      <c r="A62" s="116">
        <v>61</v>
      </c>
      <c r="B62" s="117" t="s">
        <v>714</v>
      </c>
      <c r="C62" s="118" t="s">
        <v>447</v>
      </c>
      <c r="D62" s="118"/>
      <c r="E62" s="118" t="s">
        <v>450</v>
      </c>
      <c r="F62" s="119" t="s">
        <v>34</v>
      </c>
      <c r="G62" s="118"/>
    </row>
    <row r="63" spans="1:7" ht="30" customHeight="1" x14ac:dyDescent="0.3">
      <c r="A63" s="116">
        <v>62</v>
      </c>
      <c r="B63" s="117" t="s">
        <v>715</v>
      </c>
      <c r="C63" s="118" t="s">
        <v>447</v>
      </c>
      <c r="D63" s="118"/>
      <c r="E63" s="118" t="s">
        <v>450</v>
      </c>
      <c r="F63" s="119" t="s">
        <v>34</v>
      </c>
      <c r="G63" s="118"/>
    </row>
    <row r="64" spans="1:7" ht="30" customHeight="1" x14ac:dyDescent="0.3">
      <c r="A64" s="116">
        <v>63</v>
      </c>
      <c r="B64" s="117" t="s">
        <v>494</v>
      </c>
      <c r="C64" s="118" t="s">
        <v>447</v>
      </c>
      <c r="D64" s="118"/>
      <c r="E64" s="118" t="s">
        <v>450</v>
      </c>
      <c r="F64" s="119" t="s">
        <v>34</v>
      </c>
      <c r="G64" s="118"/>
    </row>
    <row r="65" spans="1:7" ht="30" customHeight="1" x14ac:dyDescent="0.3">
      <c r="A65" s="116">
        <v>64</v>
      </c>
      <c r="B65" s="117" t="s">
        <v>495</v>
      </c>
      <c r="C65" s="118" t="s">
        <v>447</v>
      </c>
      <c r="D65" s="118"/>
      <c r="E65" s="118" t="s">
        <v>450</v>
      </c>
      <c r="F65" s="119" t="s">
        <v>34</v>
      </c>
      <c r="G65" s="118"/>
    </row>
    <row r="66" spans="1:7" ht="30" customHeight="1" x14ac:dyDescent="0.3">
      <c r="A66" s="116">
        <v>65</v>
      </c>
      <c r="B66" s="117" t="s">
        <v>496</v>
      </c>
      <c r="C66" s="118" t="s">
        <v>447</v>
      </c>
      <c r="D66" s="118"/>
      <c r="E66" s="118" t="s">
        <v>450</v>
      </c>
      <c r="F66" s="119" t="s">
        <v>34</v>
      </c>
      <c r="G66" s="118"/>
    </row>
    <row r="67" spans="1:7" ht="30" customHeight="1" x14ac:dyDescent="0.3">
      <c r="A67" s="116">
        <v>66</v>
      </c>
      <c r="B67" s="117" t="s">
        <v>497</v>
      </c>
      <c r="C67" s="118" t="s">
        <v>447</v>
      </c>
      <c r="D67" s="118"/>
      <c r="E67" s="118" t="s">
        <v>450</v>
      </c>
      <c r="F67" s="119" t="s">
        <v>34</v>
      </c>
      <c r="G67" s="118"/>
    </row>
    <row r="68" spans="1:7" ht="30" customHeight="1" x14ac:dyDescent="0.3">
      <c r="A68" s="116">
        <v>67</v>
      </c>
      <c r="B68" s="117" t="s">
        <v>498</v>
      </c>
      <c r="C68" s="118" t="s">
        <v>447</v>
      </c>
      <c r="D68" s="118"/>
      <c r="E68" s="118" t="s">
        <v>450</v>
      </c>
      <c r="F68" s="119" t="s">
        <v>34</v>
      </c>
      <c r="G68" s="118"/>
    </row>
    <row r="69" spans="1:7" ht="30" customHeight="1" x14ac:dyDescent="0.3">
      <c r="A69" s="116">
        <v>68</v>
      </c>
      <c r="B69" s="117" t="s">
        <v>499</v>
      </c>
      <c r="C69" s="118" t="s">
        <v>447</v>
      </c>
      <c r="D69" s="118"/>
      <c r="E69" s="118" t="s">
        <v>450</v>
      </c>
      <c r="F69" s="119" t="s">
        <v>34</v>
      </c>
      <c r="G69" s="118"/>
    </row>
    <row r="70" spans="1:7" ht="30" customHeight="1" x14ac:dyDescent="0.3">
      <c r="A70" s="116">
        <v>69</v>
      </c>
      <c r="B70" s="117" t="s">
        <v>500</v>
      </c>
      <c r="C70" s="118" t="s">
        <v>447</v>
      </c>
      <c r="D70" s="118"/>
      <c r="E70" s="118" t="s">
        <v>450</v>
      </c>
      <c r="F70" s="119" t="s">
        <v>34</v>
      </c>
      <c r="G70" s="118"/>
    </row>
    <row r="71" spans="1:7" ht="30" customHeight="1" x14ac:dyDescent="0.3">
      <c r="A71" s="116">
        <v>70</v>
      </c>
      <c r="B71" s="117" t="s">
        <v>501</v>
      </c>
      <c r="C71" s="118" t="s">
        <v>447</v>
      </c>
      <c r="D71" s="118"/>
      <c r="E71" s="118" t="s">
        <v>450</v>
      </c>
      <c r="F71" s="119" t="s">
        <v>34</v>
      </c>
      <c r="G71" s="118"/>
    </row>
    <row r="72" spans="1:7" ht="30" customHeight="1" x14ac:dyDescent="0.3">
      <c r="A72" s="116">
        <v>71</v>
      </c>
      <c r="B72" s="117" t="s">
        <v>502</v>
      </c>
      <c r="C72" s="118" t="s">
        <v>447</v>
      </c>
      <c r="D72" s="118"/>
      <c r="E72" s="118" t="s">
        <v>450</v>
      </c>
      <c r="F72" s="119" t="s">
        <v>34</v>
      </c>
      <c r="G72" s="118"/>
    </row>
    <row r="73" spans="1:7" ht="30" customHeight="1" x14ac:dyDescent="0.3">
      <c r="A73" s="116">
        <v>72</v>
      </c>
      <c r="B73" s="117" t="s">
        <v>503</v>
      </c>
      <c r="C73" s="118" t="s">
        <v>447</v>
      </c>
      <c r="D73" s="118"/>
      <c r="E73" s="118" t="s">
        <v>450</v>
      </c>
      <c r="F73" s="119" t="s">
        <v>34</v>
      </c>
      <c r="G73" s="118"/>
    </row>
    <row r="74" spans="1:7" ht="30" customHeight="1" x14ac:dyDescent="0.3">
      <c r="A74" s="116">
        <v>73</v>
      </c>
      <c r="B74" s="117" t="s">
        <v>504</v>
      </c>
      <c r="C74" s="118" t="s">
        <v>447</v>
      </c>
      <c r="D74" s="118"/>
      <c r="E74" s="118" t="s">
        <v>450</v>
      </c>
      <c r="F74" s="119" t="s">
        <v>34</v>
      </c>
      <c r="G74" s="118"/>
    </row>
    <row r="75" spans="1:7" ht="30" customHeight="1" x14ac:dyDescent="0.3">
      <c r="A75" s="116">
        <v>74</v>
      </c>
      <c r="B75" s="117" t="s">
        <v>505</v>
      </c>
      <c r="C75" s="118" t="s">
        <v>447</v>
      </c>
      <c r="D75" s="118"/>
      <c r="E75" s="118" t="s">
        <v>450</v>
      </c>
      <c r="F75" s="119" t="s">
        <v>34</v>
      </c>
      <c r="G75" s="118"/>
    </row>
    <row r="76" spans="1:7" ht="30" customHeight="1" x14ac:dyDescent="0.3">
      <c r="A76" s="116">
        <v>75</v>
      </c>
      <c r="B76" s="117" t="s">
        <v>506</v>
      </c>
      <c r="C76" s="118" t="s">
        <v>447</v>
      </c>
      <c r="D76" s="118"/>
      <c r="E76" s="118" t="s">
        <v>450</v>
      </c>
      <c r="F76" s="119" t="s">
        <v>34</v>
      </c>
      <c r="G76" s="118"/>
    </row>
    <row r="77" spans="1:7" ht="30" customHeight="1" x14ac:dyDescent="0.3">
      <c r="A77" s="116">
        <v>76</v>
      </c>
      <c r="B77" s="117" t="s">
        <v>507</v>
      </c>
      <c r="C77" s="118" t="s">
        <v>447</v>
      </c>
      <c r="D77" s="118"/>
      <c r="E77" s="118" t="s">
        <v>450</v>
      </c>
      <c r="F77" s="119" t="s">
        <v>34</v>
      </c>
      <c r="G77" s="118"/>
    </row>
    <row r="78" spans="1:7" ht="30" customHeight="1" x14ac:dyDescent="0.3">
      <c r="A78" s="116">
        <v>77</v>
      </c>
      <c r="B78" s="117" t="s">
        <v>508</v>
      </c>
      <c r="C78" s="118" t="s">
        <v>447</v>
      </c>
      <c r="D78" s="118"/>
      <c r="E78" s="118" t="s">
        <v>450</v>
      </c>
      <c r="F78" s="119" t="s">
        <v>34</v>
      </c>
      <c r="G78" s="118"/>
    </row>
    <row r="79" spans="1:7" ht="30" customHeight="1" x14ac:dyDescent="0.3">
      <c r="A79" s="116">
        <v>78</v>
      </c>
      <c r="B79" s="117" t="s">
        <v>509</v>
      </c>
      <c r="C79" s="118" t="s">
        <v>447</v>
      </c>
      <c r="D79" s="118"/>
      <c r="E79" s="118" t="s">
        <v>450</v>
      </c>
      <c r="F79" s="119" t="s">
        <v>34</v>
      </c>
      <c r="G79" s="118"/>
    </row>
    <row r="80" spans="1:7" ht="30" customHeight="1" x14ac:dyDescent="0.3">
      <c r="A80" s="116">
        <v>79</v>
      </c>
      <c r="B80" s="117" t="s">
        <v>510</v>
      </c>
      <c r="C80" s="118" t="s">
        <v>447</v>
      </c>
      <c r="D80" s="118"/>
      <c r="E80" s="118" t="s">
        <v>450</v>
      </c>
      <c r="F80" s="119" t="s">
        <v>34</v>
      </c>
      <c r="G80" s="118"/>
    </row>
    <row r="81" spans="1:7" ht="30" customHeight="1" x14ac:dyDescent="0.3">
      <c r="A81" s="116">
        <v>80</v>
      </c>
      <c r="B81" s="117" t="s">
        <v>511</v>
      </c>
      <c r="C81" s="118" t="s">
        <v>447</v>
      </c>
      <c r="D81" s="118"/>
      <c r="E81" s="118" t="s">
        <v>450</v>
      </c>
      <c r="F81" s="119" t="s">
        <v>34</v>
      </c>
      <c r="G81" s="118"/>
    </row>
    <row r="82" spans="1:7" ht="30" customHeight="1" x14ac:dyDescent="0.3">
      <c r="A82" s="116">
        <v>81</v>
      </c>
      <c r="B82" s="117" t="s">
        <v>512</v>
      </c>
      <c r="C82" s="118" t="s">
        <v>447</v>
      </c>
      <c r="D82" s="118"/>
      <c r="E82" s="118" t="s">
        <v>450</v>
      </c>
      <c r="F82" s="119" t="s">
        <v>34</v>
      </c>
      <c r="G82" s="118"/>
    </row>
    <row r="83" spans="1:7" ht="30" customHeight="1" x14ac:dyDescent="0.3">
      <c r="A83" s="116">
        <v>82</v>
      </c>
      <c r="B83" s="117" t="s">
        <v>513</v>
      </c>
      <c r="C83" s="118" t="s">
        <v>447</v>
      </c>
      <c r="D83" s="118"/>
      <c r="E83" s="118" t="s">
        <v>450</v>
      </c>
      <c r="F83" s="119" t="s">
        <v>34</v>
      </c>
      <c r="G83" s="118"/>
    </row>
    <row r="84" spans="1:7" ht="30" customHeight="1" x14ac:dyDescent="0.3">
      <c r="A84" s="116">
        <v>83</v>
      </c>
      <c r="B84" s="117" t="s">
        <v>514</v>
      </c>
      <c r="C84" s="118" t="s">
        <v>447</v>
      </c>
      <c r="D84" s="118"/>
      <c r="E84" s="118" t="s">
        <v>450</v>
      </c>
      <c r="F84" s="119" t="s">
        <v>34</v>
      </c>
      <c r="G84" s="118"/>
    </row>
    <row r="85" spans="1:7" ht="30" customHeight="1" x14ac:dyDescent="0.3">
      <c r="A85" s="116">
        <v>84</v>
      </c>
      <c r="B85" s="117" t="s">
        <v>515</v>
      </c>
      <c r="C85" s="118" t="s">
        <v>447</v>
      </c>
      <c r="D85" s="118"/>
      <c r="E85" s="118" t="s">
        <v>450</v>
      </c>
      <c r="F85" s="119" t="s">
        <v>34</v>
      </c>
      <c r="G85" s="118"/>
    </row>
    <row r="86" spans="1:7" ht="30" customHeight="1" x14ac:dyDescent="0.3">
      <c r="A86" s="116">
        <v>85</v>
      </c>
      <c r="B86" s="117" t="s">
        <v>516</v>
      </c>
      <c r="C86" s="118" t="s">
        <v>447</v>
      </c>
      <c r="D86" s="118"/>
      <c r="E86" s="118" t="s">
        <v>450</v>
      </c>
      <c r="F86" s="119" t="s">
        <v>34</v>
      </c>
      <c r="G86" s="118"/>
    </row>
    <row r="87" spans="1:7" ht="30" customHeight="1" x14ac:dyDescent="0.3">
      <c r="A87" s="116">
        <v>86</v>
      </c>
      <c r="B87" s="117" t="s">
        <v>517</v>
      </c>
      <c r="C87" s="118" t="s">
        <v>447</v>
      </c>
      <c r="D87" s="118"/>
      <c r="E87" s="118" t="s">
        <v>450</v>
      </c>
      <c r="F87" s="119" t="s">
        <v>34</v>
      </c>
      <c r="G87" s="118"/>
    </row>
    <row r="88" spans="1:7" ht="30" customHeight="1" x14ac:dyDescent="0.3">
      <c r="A88" s="116">
        <v>88</v>
      </c>
      <c r="B88" s="117" t="s">
        <v>518</v>
      </c>
      <c r="C88" s="118" t="s">
        <v>447</v>
      </c>
      <c r="D88" s="118"/>
      <c r="E88" s="118" t="s">
        <v>450</v>
      </c>
      <c r="F88" s="119" t="s">
        <v>34</v>
      </c>
      <c r="G88" s="118"/>
    </row>
    <row r="89" spans="1:7" ht="30" customHeight="1" x14ac:dyDescent="0.3">
      <c r="A89" s="116">
        <v>89</v>
      </c>
      <c r="B89" s="117" t="s">
        <v>519</v>
      </c>
      <c r="C89" s="118" t="s">
        <v>447</v>
      </c>
      <c r="D89" s="118"/>
      <c r="E89" s="118" t="s">
        <v>450</v>
      </c>
      <c r="F89" s="119" t="s">
        <v>34</v>
      </c>
      <c r="G89" s="118"/>
    </row>
    <row r="90" spans="1:7" ht="30" customHeight="1" x14ac:dyDescent="0.3">
      <c r="A90" s="116">
        <v>90</v>
      </c>
      <c r="B90" s="117" t="s">
        <v>520</v>
      </c>
      <c r="C90" s="118" t="s">
        <v>447</v>
      </c>
      <c r="D90" s="118"/>
      <c r="E90" s="118" t="s">
        <v>450</v>
      </c>
      <c r="F90" s="119" t="s">
        <v>34</v>
      </c>
      <c r="G90" s="118"/>
    </row>
    <row r="91" spans="1:7" ht="30" customHeight="1" x14ac:dyDescent="0.3">
      <c r="A91" s="116">
        <v>91</v>
      </c>
      <c r="B91" s="117" t="s">
        <v>143</v>
      </c>
      <c r="C91" s="118" t="s">
        <v>447</v>
      </c>
      <c r="D91" s="118"/>
      <c r="E91" s="118" t="s">
        <v>450</v>
      </c>
      <c r="F91" s="119" t="s">
        <v>34</v>
      </c>
      <c r="G91" s="118"/>
    </row>
    <row r="92" spans="1:7" ht="30" customHeight="1" x14ac:dyDescent="0.3">
      <c r="A92" s="116">
        <v>92</v>
      </c>
      <c r="B92" s="117" t="s">
        <v>521</v>
      </c>
      <c r="C92" s="118" t="s">
        <v>447</v>
      </c>
      <c r="D92" s="118"/>
      <c r="E92" s="118" t="s">
        <v>450</v>
      </c>
      <c r="F92" s="119" t="s">
        <v>34</v>
      </c>
      <c r="G92" s="118"/>
    </row>
    <row r="93" spans="1:7" ht="30" customHeight="1" x14ac:dyDescent="0.3">
      <c r="A93" s="116">
        <v>93</v>
      </c>
      <c r="B93" s="117" t="s">
        <v>522</v>
      </c>
      <c r="C93" s="118" t="s">
        <v>447</v>
      </c>
      <c r="D93" s="118"/>
      <c r="E93" s="118" t="s">
        <v>450</v>
      </c>
      <c r="F93" s="119" t="s">
        <v>34</v>
      </c>
      <c r="G93" s="118"/>
    </row>
    <row r="94" spans="1:7" ht="30" customHeight="1" x14ac:dyDescent="0.3">
      <c r="A94" s="116">
        <v>94</v>
      </c>
      <c r="B94" s="117" t="s">
        <v>523</v>
      </c>
      <c r="C94" s="118" t="s">
        <v>447</v>
      </c>
      <c r="D94" s="118"/>
      <c r="E94" s="118" t="s">
        <v>450</v>
      </c>
      <c r="F94" s="119" t="s">
        <v>34</v>
      </c>
      <c r="G94" s="118"/>
    </row>
    <row r="95" spans="1:7" ht="30" customHeight="1" x14ac:dyDescent="0.3">
      <c r="A95" s="116">
        <v>95</v>
      </c>
      <c r="B95" s="117" t="s">
        <v>524</v>
      </c>
      <c r="C95" s="118" t="s">
        <v>447</v>
      </c>
      <c r="D95" s="118"/>
      <c r="E95" s="118" t="s">
        <v>450</v>
      </c>
      <c r="F95" s="119" t="s">
        <v>34</v>
      </c>
      <c r="G95" s="118"/>
    </row>
    <row r="96" spans="1:7" ht="30" customHeight="1" x14ac:dyDescent="0.3">
      <c r="A96" s="116">
        <v>96</v>
      </c>
      <c r="B96" s="117" t="s">
        <v>525</v>
      </c>
      <c r="C96" s="118" t="s">
        <v>447</v>
      </c>
      <c r="D96" s="118"/>
      <c r="E96" s="118" t="s">
        <v>450</v>
      </c>
      <c r="F96" s="119" t="s">
        <v>34</v>
      </c>
      <c r="G96" s="118"/>
    </row>
    <row r="97" spans="1:7" ht="30" customHeight="1" x14ac:dyDescent="0.3">
      <c r="A97" s="116">
        <v>97</v>
      </c>
      <c r="B97" s="117" t="s">
        <v>526</v>
      </c>
      <c r="C97" s="118" t="s">
        <v>447</v>
      </c>
      <c r="D97" s="118"/>
      <c r="E97" s="118" t="s">
        <v>450</v>
      </c>
      <c r="F97" s="119" t="s">
        <v>34</v>
      </c>
      <c r="G97" s="118"/>
    </row>
    <row r="98" spans="1:7" ht="30" customHeight="1" x14ac:dyDescent="0.3">
      <c r="A98" s="116">
        <v>98</v>
      </c>
      <c r="B98" s="117" t="s">
        <v>527</v>
      </c>
      <c r="C98" s="118" t="s">
        <v>447</v>
      </c>
      <c r="D98" s="118"/>
      <c r="E98" s="118" t="s">
        <v>450</v>
      </c>
      <c r="F98" s="119" t="s">
        <v>34</v>
      </c>
      <c r="G98" s="118"/>
    </row>
    <row r="99" spans="1:7" ht="30" customHeight="1" x14ac:dyDescent="0.3">
      <c r="A99" s="116">
        <v>99</v>
      </c>
      <c r="B99" s="117" t="s">
        <v>528</v>
      </c>
      <c r="C99" s="118" t="s">
        <v>447</v>
      </c>
      <c r="D99" s="118"/>
      <c r="E99" s="118" t="s">
        <v>450</v>
      </c>
      <c r="F99" s="119" t="s">
        <v>34</v>
      </c>
      <c r="G99" s="118"/>
    </row>
    <row r="100" spans="1:7" ht="30" customHeight="1" x14ac:dyDescent="0.3">
      <c r="A100" s="116">
        <v>100</v>
      </c>
      <c r="B100" s="117" t="s">
        <v>529</v>
      </c>
      <c r="C100" s="118" t="s">
        <v>447</v>
      </c>
      <c r="D100" s="118"/>
      <c r="E100" s="118" t="s">
        <v>450</v>
      </c>
      <c r="F100" s="119" t="s">
        <v>34</v>
      </c>
      <c r="G100" s="118"/>
    </row>
    <row r="101" spans="1:7" ht="30" customHeight="1" x14ac:dyDescent="0.3">
      <c r="A101" s="116">
        <v>101</v>
      </c>
      <c r="B101" s="117" t="s">
        <v>530</v>
      </c>
      <c r="C101" s="118" t="s">
        <v>447</v>
      </c>
      <c r="D101" s="118"/>
      <c r="E101" s="118" t="s">
        <v>450</v>
      </c>
      <c r="F101" s="119" t="s">
        <v>34</v>
      </c>
      <c r="G101" s="118"/>
    </row>
    <row r="102" spans="1:7" ht="30" customHeight="1" x14ac:dyDescent="0.3">
      <c r="A102" s="116">
        <v>102</v>
      </c>
      <c r="B102" s="117" t="s">
        <v>531</v>
      </c>
      <c r="C102" s="118" t="s">
        <v>447</v>
      </c>
      <c r="D102" s="118"/>
      <c r="E102" s="118" t="s">
        <v>450</v>
      </c>
      <c r="F102" s="119" t="s">
        <v>34</v>
      </c>
      <c r="G102" s="118"/>
    </row>
    <row r="103" spans="1:7" ht="30" customHeight="1" x14ac:dyDescent="0.3">
      <c r="A103" s="116">
        <v>103</v>
      </c>
      <c r="B103" s="117" t="s">
        <v>532</v>
      </c>
      <c r="C103" s="118" t="s">
        <v>447</v>
      </c>
      <c r="D103" s="118"/>
      <c r="E103" s="118" t="s">
        <v>450</v>
      </c>
      <c r="F103" s="119" t="s">
        <v>34</v>
      </c>
      <c r="G103" s="118"/>
    </row>
    <row r="104" spans="1:7" ht="30" customHeight="1" x14ac:dyDescent="0.3">
      <c r="A104" s="116">
        <v>104</v>
      </c>
      <c r="B104" s="117" t="s">
        <v>533</v>
      </c>
      <c r="C104" s="118" t="s">
        <v>447</v>
      </c>
      <c r="D104" s="118"/>
      <c r="E104" s="118" t="s">
        <v>450</v>
      </c>
      <c r="F104" s="119" t="s">
        <v>34</v>
      </c>
      <c r="G104" s="118"/>
    </row>
    <row r="105" spans="1:7" ht="30" customHeight="1" x14ac:dyDescent="0.3">
      <c r="A105" s="116">
        <v>105</v>
      </c>
      <c r="B105" s="117" t="s">
        <v>534</v>
      </c>
      <c r="C105" s="118" t="s">
        <v>447</v>
      </c>
      <c r="D105" s="118"/>
      <c r="E105" s="118" t="s">
        <v>450</v>
      </c>
      <c r="F105" s="119" t="s">
        <v>34</v>
      </c>
      <c r="G105" s="118"/>
    </row>
    <row r="106" spans="1:7" ht="30" customHeight="1" x14ac:dyDescent="0.3">
      <c r="A106" s="116">
        <v>106</v>
      </c>
      <c r="B106" s="117" t="s">
        <v>535</v>
      </c>
      <c r="C106" s="118" t="s">
        <v>447</v>
      </c>
      <c r="D106" s="118"/>
      <c r="E106" s="118" t="s">
        <v>450</v>
      </c>
      <c r="F106" s="119" t="s">
        <v>34</v>
      </c>
      <c r="G106" s="118"/>
    </row>
    <row r="107" spans="1:7" ht="30" customHeight="1" x14ac:dyDescent="0.3">
      <c r="A107" s="116">
        <v>107</v>
      </c>
      <c r="B107" s="117" t="s">
        <v>536</v>
      </c>
      <c r="C107" s="118" t="s">
        <v>447</v>
      </c>
      <c r="D107" s="118"/>
      <c r="E107" s="118" t="s">
        <v>450</v>
      </c>
      <c r="F107" s="119" t="s">
        <v>34</v>
      </c>
      <c r="G107" s="118"/>
    </row>
    <row r="108" spans="1:7" ht="30" customHeight="1" x14ac:dyDescent="0.3">
      <c r="A108" s="116">
        <v>108</v>
      </c>
      <c r="B108" s="117" t="s">
        <v>537</v>
      </c>
      <c r="C108" s="118" t="s">
        <v>447</v>
      </c>
      <c r="D108" s="118"/>
      <c r="E108" s="118" t="s">
        <v>450</v>
      </c>
      <c r="F108" s="119" t="s">
        <v>34</v>
      </c>
      <c r="G108" s="118"/>
    </row>
    <row r="109" spans="1:7" ht="30" customHeight="1" x14ac:dyDescent="0.3">
      <c r="A109" s="116">
        <v>109</v>
      </c>
      <c r="B109" s="117" t="s">
        <v>538</v>
      </c>
      <c r="C109" s="118" t="s">
        <v>447</v>
      </c>
      <c r="D109" s="118"/>
      <c r="E109" s="118" t="s">
        <v>450</v>
      </c>
      <c r="F109" s="119" t="s">
        <v>34</v>
      </c>
      <c r="G109" s="118"/>
    </row>
    <row r="110" spans="1:7" ht="30" customHeight="1" x14ac:dyDescent="0.3">
      <c r="A110" s="116">
        <v>110</v>
      </c>
      <c r="B110" s="117" t="s">
        <v>539</v>
      </c>
      <c r="C110" s="118" t="s">
        <v>447</v>
      </c>
      <c r="D110" s="118"/>
      <c r="E110" s="118" t="s">
        <v>450</v>
      </c>
      <c r="F110" s="119" t="s">
        <v>34</v>
      </c>
      <c r="G110" s="118"/>
    </row>
    <row r="111" spans="1:7" ht="30" customHeight="1" x14ac:dyDescent="0.3">
      <c r="A111" s="116">
        <v>111</v>
      </c>
      <c r="B111" s="117" t="s">
        <v>540</v>
      </c>
      <c r="C111" s="118" t="s">
        <v>447</v>
      </c>
      <c r="D111" s="118"/>
      <c r="E111" s="118" t="s">
        <v>450</v>
      </c>
      <c r="F111" s="119" t="s">
        <v>34</v>
      </c>
      <c r="G111" s="118"/>
    </row>
    <row r="112" spans="1:7" ht="30" customHeight="1" x14ac:dyDescent="0.3">
      <c r="A112" s="116">
        <v>112</v>
      </c>
      <c r="B112" s="117" t="s">
        <v>541</v>
      </c>
      <c r="C112" s="118" t="s">
        <v>447</v>
      </c>
      <c r="D112" s="118"/>
      <c r="E112" s="118" t="s">
        <v>450</v>
      </c>
      <c r="F112" s="119" t="s">
        <v>34</v>
      </c>
      <c r="G112" s="118"/>
    </row>
    <row r="113" spans="1:7" ht="30" customHeight="1" x14ac:dyDescent="0.3">
      <c r="A113" s="116">
        <v>113</v>
      </c>
      <c r="B113" s="117" t="s">
        <v>542</v>
      </c>
      <c r="C113" s="118" t="s">
        <v>447</v>
      </c>
      <c r="D113" s="118"/>
      <c r="E113" s="118" t="s">
        <v>450</v>
      </c>
      <c r="F113" s="119" t="s">
        <v>34</v>
      </c>
      <c r="G113" s="118"/>
    </row>
    <row r="114" spans="1:7" ht="30" customHeight="1" x14ac:dyDescent="0.3">
      <c r="A114" s="116">
        <v>114</v>
      </c>
      <c r="B114" s="117" t="s">
        <v>543</v>
      </c>
      <c r="C114" s="118" t="s">
        <v>447</v>
      </c>
      <c r="D114" s="118"/>
      <c r="E114" s="118" t="s">
        <v>450</v>
      </c>
      <c r="F114" s="119" t="s">
        <v>34</v>
      </c>
      <c r="G114" s="118"/>
    </row>
    <row r="115" spans="1:7" ht="30" customHeight="1" x14ac:dyDescent="0.3">
      <c r="A115" s="116">
        <v>115</v>
      </c>
      <c r="B115" s="117" t="s">
        <v>544</v>
      </c>
      <c r="C115" s="118" t="s">
        <v>447</v>
      </c>
      <c r="D115" s="118"/>
      <c r="E115" s="118" t="s">
        <v>450</v>
      </c>
      <c r="F115" s="119" t="s">
        <v>34</v>
      </c>
      <c r="G115" s="118"/>
    </row>
    <row r="116" spans="1:7" ht="30" customHeight="1" x14ac:dyDescent="0.3">
      <c r="A116" s="116">
        <v>116</v>
      </c>
      <c r="B116" s="117" t="s">
        <v>545</v>
      </c>
      <c r="C116" s="118" t="s">
        <v>447</v>
      </c>
      <c r="D116" s="118"/>
      <c r="E116" s="118" t="s">
        <v>450</v>
      </c>
      <c r="F116" s="119" t="s">
        <v>34</v>
      </c>
      <c r="G116" s="118"/>
    </row>
    <row r="117" spans="1:7" ht="30" customHeight="1" x14ac:dyDescent="0.3">
      <c r="A117" s="116">
        <v>117</v>
      </c>
      <c r="B117" s="117" t="s">
        <v>546</v>
      </c>
      <c r="C117" s="118" t="s">
        <v>447</v>
      </c>
      <c r="D117" s="118"/>
      <c r="E117" s="118" t="s">
        <v>450</v>
      </c>
      <c r="F117" s="119" t="s">
        <v>34</v>
      </c>
      <c r="G117" s="118"/>
    </row>
    <row r="118" spans="1:7" ht="30" customHeight="1" x14ac:dyDescent="0.3">
      <c r="A118" s="116">
        <v>118</v>
      </c>
      <c r="B118" s="117" t="s">
        <v>547</v>
      </c>
      <c r="C118" s="118" t="s">
        <v>447</v>
      </c>
      <c r="D118" s="118"/>
      <c r="E118" s="118" t="s">
        <v>450</v>
      </c>
      <c r="F118" s="119" t="s">
        <v>34</v>
      </c>
      <c r="G118" s="118"/>
    </row>
    <row r="119" spans="1:7" ht="30" customHeight="1" x14ac:dyDescent="0.3">
      <c r="A119" s="116">
        <v>119</v>
      </c>
      <c r="B119" s="117" t="s">
        <v>548</v>
      </c>
      <c r="C119" s="118" t="s">
        <v>447</v>
      </c>
      <c r="D119" s="118"/>
      <c r="E119" s="118" t="s">
        <v>450</v>
      </c>
      <c r="F119" s="119" t="s">
        <v>34</v>
      </c>
      <c r="G119" s="118"/>
    </row>
    <row r="120" spans="1:7" ht="30" customHeight="1" x14ac:dyDescent="0.3">
      <c r="A120" s="116">
        <v>120</v>
      </c>
      <c r="B120" s="117" t="s">
        <v>549</v>
      </c>
      <c r="C120" s="118" t="s">
        <v>447</v>
      </c>
      <c r="D120" s="118"/>
      <c r="E120" s="118" t="s">
        <v>450</v>
      </c>
      <c r="F120" s="119" t="s">
        <v>34</v>
      </c>
      <c r="G120" s="118"/>
    </row>
    <row r="121" spans="1:7" ht="30" customHeight="1" x14ac:dyDescent="0.3">
      <c r="A121" s="116">
        <v>121</v>
      </c>
      <c r="B121" s="117" t="s">
        <v>150</v>
      </c>
      <c r="C121" s="118" t="s">
        <v>447</v>
      </c>
      <c r="D121" s="118"/>
      <c r="E121" s="118" t="s">
        <v>450</v>
      </c>
      <c r="F121" s="119" t="s">
        <v>34</v>
      </c>
      <c r="G121" s="118"/>
    </row>
    <row r="122" spans="1:7" ht="30" customHeight="1" x14ac:dyDescent="0.3">
      <c r="A122" s="116">
        <v>122</v>
      </c>
      <c r="B122" s="117" t="s">
        <v>151</v>
      </c>
      <c r="C122" s="118" t="s">
        <v>447</v>
      </c>
      <c r="D122" s="118"/>
      <c r="E122" s="118" t="s">
        <v>450</v>
      </c>
      <c r="F122" s="119" t="s">
        <v>34</v>
      </c>
      <c r="G122" s="118"/>
    </row>
    <row r="123" spans="1:7" ht="26.4" x14ac:dyDescent="0.3">
      <c r="A123" s="116">
        <v>123</v>
      </c>
      <c r="B123" s="152" t="s">
        <v>649</v>
      </c>
      <c r="C123" s="118" t="s">
        <v>447</v>
      </c>
      <c r="D123" s="118"/>
      <c r="E123" s="118" t="s">
        <v>450</v>
      </c>
      <c r="F123" s="119" t="s">
        <v>34</v>
      </c>
      <c r="G123" s="118"/>
    </row>
  </sheetData>
  <mergeCells count="7">
    <mergeCell ref="B7:G7"/>
    <mergeCell ref="A1:G1"/>
    <mergeCell ref="A6:G6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zoomScale="145" zoomScaleNormal="145" workbookViewId="0">
      <selection activeCell="D271" sqref="D271"/>
    </sheetView>
  </sheetViews>
  <sheetFormatPr defaultColWidth="8.77734375" defaultRowHeight="14.4" x14ac:dyDescent="0.3"/>
  <cols>
    <col min="1" max="1" width="64.77734375" style="41" customWidth="1"/>
    <col min="2" max="2" width="8.77734375" style="41"/>
    <col min="3" max="3" width="12" style="41" customWidth="1"/>
    <col min="4" max="7" width="8.77734375" style="41"/>
    <col min="8" max="8" width="104.33203125" style="41" customWidth="1"/>
    <col min="9" max="16384" width="8.77734375" style="41"/>
  </cols>
  <sheetData>
    <row r="1" spans="1:8" ht="16.2" thickBot="1" x14ac:dyDescent="0.35">
      <c r="A1" s="307" t="s">
        <v>217</v>
      </c>
      <c r="B1" s="308"/>
      <c r="C1" s="308"/>
      <c r="D1" s="308"/>
      <c r="E1" s="308"/>
      <c r="F1" s="308"/>
      <c r="G1" s="308"/>
      <c r="H1" s="309"/>
    </row>
    <row r="2" spans="1:8" ht="28.8" thickBot="1" x14ac:dyDescent="0.55000000000000004">
      <c r="A2" s="42" t="s">
        <v>728</v>
      </c>
      <c r="B2" s="43"/>
      <c r="C2" s="44"/>
      <c r="D2" s="44"/>
      <c r="E2" s="44"/>
      <c r="F2" s="44"/>
      <c r="G2" s="44"/>
      <c r="H2" s="45"/>
    </row>
    <row r="3" spans="1:8" ht="23.25" customHeight="1" thickBot="1" x14ac:dyDescent="0.35">
      <c r="A3" s="46" t="s">
        <v>218</v>
      </c>
      <c r="B3" s="310" t="s">
        <v>219</v>
      </c>
      <c r="C3" s="311"/>
      <c r="D3" s="311"/>
      <c r="E3" s="311"/>
      <c r="F3" s="311"/>
      <c r="G3" s="311"/>
      <c r="H3" s="312"/>
    </row>
    <row r="4" spans="1:8" ht="21" customHeight="1" thickBot="1" x14ac:dyDescent="0.35">
      <c r="A4" s="46" t="s">
        <v>220</v>
      </c>
      <c r="B4" s="298" t="s">
        <v>221</v>
      </c>
      <c r="C4" s="299"/>
      <c r="D4" s="299"/>
      <c r="E4" s="299"/>
      <c r="F4" s="299"/>
      <c r="G4" s="299"/>
      <c r="H4" s="300"/>
    </row>
    <row r="5" spans="1:8" ht="15" customHeight="1" thickBot="1" x14ac:dyDescent="0.35">
      <c r="A5" s="46" t="s">
        <v>222</v>
      </c>
      <c r="B5" s="298" t="s">
        <v>223</v>
      </c>
      <c r="C5" s="299"/>
      <c r="D5" s="299"/>
      <c r="E5" s="299"/>
      <c r="F5" s="299"/>
      <c r="G5" s="299"/>
      <c r="H5" s="300"/>
    </row>
    <row r="6" spans="1:8" ht="18.75" customHeight="1" thickBot="1" x14ac:dyDescent="0.35">
      <c r="A6" s="46" t="s">
        <v>224</v>
      </c>
      <c r="B6" s="298" t="s">
        <v>225</v>
      </c>
      <c r="C6" s="299"/>
      <c r="D6" s="299"/>
      <c r="E6" s="299"/>
      <c r="F6" s="299"/>
      <c r="G6" s="299"/>
      <c r="H6" s="300"/>
    </row>
    <row r="7" spans="1:8" ht="18.75" customHeight="1" thickBot="1" x14ac:dyDescent="0.35">
      <c r="A7" s="46" t="s">
        <v>226</v>
      </c>
      <c r="B7" s="298" t="s">
        <v>227</v>
      </c>
      <c r="C7" s="299"/>
      <c r="D7" s="299"/>
      <c r="E7" s="299"/>
      <c r="F7" s="299"/>
      <c r="G7" s="299"/>
      <c r="H7" s="300"/>
    </row>
    <row r="8" spans="1:8" ht="18" customHeight="1" thickBot="1" x14ac:dyDescent="0.35">
      <c r="A8" s="46" t="s">
        <v>228</v>
      </c>
      <c r="B8" s="298" t="s">
        <v>229</v>
      </c>
      <c r="C8" s="299"/>
      <c r="D8" s="299"/>
      <c r="E8" s="299"/>
      <c r="F8" s="299"/>
      <c r="G8" s="299"/>
      <c r="H8" s="300"/>
    </row>
    <row r="9" spans="1:8" ht="17.25" customHeight="1" thickBot="1" x14ac:dyDescent="0.35">
      <c r="A9" s="46" t="s">
        <v>230</v>
      </c>
      <c r="B9" s="298" t="s">
        <v>231</v>
      </c>
      <c r="C9" s="299"/>
      <c r="D9" s="299"/>
      <c r="E9" s="299"/>
      <c r="F9" s="299"/>
      <c r="G9" s="299"/>
      <c r="H9" s="300"/>
    </row>
    <row r="10" spans="1:8" ht="17.25" customHeight="1" thickBot="1" x14ac:dyDescent="0.35">
      <c r="A10" s="46" t="s">
        <v>232</v>
      </c>
      <c r="B10" s="298" t="s">
        <v>233</v>
      </c>
      <c r="C10" s="299"/>
      <c r="D10" s="299"/>
      <c r="E10" s="299"/>
      <c r="F10" s="299"/>
      <c r="G10" s="299"/>
      <c r="H10" s="300"/>
    </row>
    <row r="11" spans="1:8" ht="64.2" x14ac:dyDescent="0.3">
      <c r="A11" s="47" t="s">
        <v>234</v>
      </c>
      <c r="B11" s="48" t="s">
        <v>235</v>
      </c>
      <c r="C11" s="49" t="s">
        <v>236</v>
      </c>
      <c r="D11" s="49" t="s">
        <v>237</v>
      </c>
      <c r="E11" s="50" t="s">
        <v>647</v>
      </c>
      <c r="F11" s="50" t="s">
        <v>238</v>
      </c>
      <c r="G11" s="50" t="s">
        <v>650</v>
      </c>
      <c r="H11" s="51" t="s">
        <v>239</v>
      </c>
    </row>
    <row r="12" spans="1:8" ht="18" x14ac:dyDescent="0.3">
      <c r="A12" s="52" t="s">
        <v>240</v>
      </c>
      <c r="B12" s="53"/>
      <c r="C12" s="54"/>
      <c r="D12" s="54"/>
      <c r="E12" s="54"/>
      <c r="F12" s="54"/>
      <c r="G12" s="54"/>
      <c r="H12" s="54"/>
    </row>
    <row r="13" spans="1:8" x14ac:dyDescent="0.3">
      <c r="A13" s="55" t="s">
        <v>241</v>
      </c>
      <c r="B13" s="56" t="s">
        <v>242</v>
      </c>
      <c r="C13" s="57">
        <v>300</v>
      </c>
      <c r="D13" s="58">
        <f>C13-E13-F13-G13</f>
        <v>300</v>
      </c>
      <c r="E13" s="58"/>
      <c r="F13" s="58"/>
      <c r="G13" s="58"/>
      <c r="H13" s="59"/>
    </row>
    <row r="14" spans="1:8" x14ac:dyDescent="0.3">
      <c r="A14" s="60" t="s">
        <v>243</v>
      </c>
      <c r="B14" s="56" t="s">
        <v>242</v>
      </c>
      <c r="C14" s="61">
        <v>500</v>
      </c>
      <c r="D14" s="58">
        <f t="shared" ref="D14:D36" si="0">C14-E14-F14-G14</f>
        <v>500</v>
      </c>
      <c r="E14" s="58"/>
      <c r="F14" s="58"/>
      <c r="G14" s="58"/>
      <c r="H14" s="62"/>
    </row>
    <row r="15" spans="1:8" x14ac:dyDescent="0.3">
      <c r="A15" s="55" t="s">
        <v>244</v>
      </c>
      <c r="B15" s="56" t="s">
        <v>245</v>
      </c>
      <c r="C15" s="61">
        <v>1500</v>
      </c>
      <c r="D15" s="58">
        <f t="shared" si="0"/>
        <v>1500</v>
      </c>
      <c r="E15" s="58"/>
      <c r="F15" s="58"/>
      <c r="G15" s="58"/>
      <c r="H15" s="62"/>
    </row>
    <row r="16" spans="1:8" x14ac:dyDescent="0.3">
      <c r="A16" s="55" t="s">
        <v>646</v>
      </c>
      <c r="B16" s="56" t="s">
        <v>245</v>
      </c>
      <c r="C16" s="61">
        <v>1000</v>
      </c>
      <c r="D16" s="58">
        <f t="shared" si="0"/>
        <v>1000</v>
      </c>
      <c r="E16" s="58"/>
      <c r="F16" s="58"/>
      <c r="G16" s="58"/>
      <c r="H16" s="62"/>
    </row>
    <row r="17" spans="1:8" x14ac:dyDescent="0.3">
      <c r="A17" s="60" t="s">
        <v>645</v>
      </c>
      <c r="B17" s="56" t="s">
        <v>245</v>
      </c>
      <c r="C17" s="61">
        <v>1500</v>
      </c>
      <c r="D17" s="58">
        <f t="shared" si="0"/>
        <v>1500</v>
      </c>
      <c r="E17" s="58"/>
      <c r="F17" s="58"/>
      <c r="G17" s="58"/>
      <c r="H17" s="62"/>
    </row>
    <row r="18" spans="1:8" x14ac:dyDescent="0.3">
      <c r="A18" s="60" t="s">
        <v>246</v>
      </c>
      <c r="B18" s="56" t="s">
        <v>242</v>
      </c>
      <c r="C18" s="61">
        <v>300</v>
      </c>
      <c r="D18" s="58">
        <f t="shared" si="0"/>
        <v>300</v>
      </c>
      <c r="E18" s="58"/>
      <c r="F18" s="58"/>
      <c r="G18" s="58"/>
      <c r="H18" s="62"/>
    </row>
    <row r="19" spans="1:8" x14ac:dyDescent="0.3">
      <c r="A19" s="60" t="s">
        <v>247</v>
      </c>
      <c r="B19" s="63" t="s">
        <v>242</v>
      </c>
      <c r="C19" s="61">
        <v>400</v>
      </c>
      <c r="D19" s="58">
        <f t="shared" si="0"/>
        <v>400</v>
      </c>
      <c r="E19" s="58"/>
      <c r="F19" s="58"/>
      <c r="G19" s="58"/>
      <c r="H19" s="62"/>
    </row>
    <row r="20" spans="1:8" x14ac:dyDescent="0.3">
      <c r="A20" s="60" t="s">
        <v>644</v>
      </c>
      <c r="B20" s="56" t="s">
        <v>242</v>
      </c>
      <c r="C20" s="61">
        <v>2000</v>
      </c>
      <c r="D20" s="58">
        <f t="shared" si="0"/>
        <v>2000</v>
      </c>
      <c r="E20" s="58"/>
      <c r="F20" s="58"/>
      <c r="G20" s="58"/>
      <c r="H20" s="62"/>
    </row>
    <row r="21" spans="1:8" x14ac:dyDescent="0.3">
      <c r="A21" s="60" t="s">
        <v>643</v>
      </c>
      <c r="B21" s="64" t="s">
        <v>242</v>
      </c>
      <c r="C21" s="65">
        <v>2000</v>
      </c>
      <c r="D21" s="58">
        <f t="shared" si="0"/>
        <v>2000</v>
      </c>
      <c r="E21" s="58"/>
      <c r="F21" s="58"/>
      <c r="G21" s="58"/>
      <c r="H21" s="62"/>
    </row>
    <row r="22" spans="1:8" x14ac:dyDescent="0.3">
      <c r="A22" s="66" t="s">
        <v>707</v>
      </c>
      <c r="B22" s="64" t="s">
        <v>242</v>
      </c>
      <c r="C22" s="67">
        <v>1000</v>
      </c>
      <c r="D22" s="58">
        <f t="shared" si="0"/>
        <v>1000</v>
      </c>
      <c r="E22" s="58"/>
      <c r="F22" s="58"/>
      <c r="G22" s="58"/>
      <c r="H22" s="62"/>
    </row>
    <row r="23" spans="1:8" x14ac:dyDescent="0.3">
      <c r="A23" s="66" t="s">
        <v>248</v>
      </c>
      <c r="B23" s="64" t="s">
        <v>242</v>
      </c>
      <c r="C23" s="67">
        <v>500</v>
      </c>
      <c r="D23" s="58">
        <f t="shared" si="0"/>
        <v>500</v>
      </c>
      <c r="E23" s="58"/>
      <c r="F23" s="58"/>
      <c r="G23" s="58"/>
      <c r="H23" s="62"/>
    </row>
    <row r="24" spans="1:8" x14ac:dyDescent="0.3">
      <c r="A24" s="66" t="s">
        <v>249</v>
      </c>
      <c r="B24" s="63" t="s">
        <v>242</v>
      </c>
      <c r="C24" s="67">
        <v>300</v>
      </c>
      <c r="D24" s="58">
        <f t="shared" si="0"/>
        <v>300</v>
      </c>
      <c r="E24" s="58"/>
      <c r="F24" s="58"/>
      <c r="G24" s="58"/>
      <c r="H24" s="62"/>
    </row>
    <row r="25" spans="1:8" x14ac:dyDescent="0.3">
      <c r="A25" s="66" t="s">
        <v>250</v>
      </c>
      <c r="B25" s="63" t="s">
        <v>242</v>
      </c>
      <c r="C25" s="68">
        <v>300</v>
      </c>
      <c r="D25" s="58">
        <f t="shared" si="0"/>
        <v>300</v>
      </c>
      <c r="E25" s="58"/>
      <c r="F25" s="58"/>
      <c r="G25" s="58"/>
      <c r="H25" s="62"/>
    </row>
    <row r="26" spans="1:8" x14ac:dyDescent="0.3">
      <c r="A26" s="66" t="s">
        <v>251</v>
      </c>
      <c r="B26" s="64" t="s">
        <v>242</v>
      </c>
      <c r="C26" s="67">
        <v>150</v>
      </c>
      <c r="D26" s="58">
        <f t="shared" si="0"/>
        <v>150</v>
      </c>
      <c r="E26" s="58"/>
      <c r="F26" s="58"/>
      <c r="G26" s="58"/>
      <c r="H26" s="62"/>
    </row>
    <row r="27" spans="1:8" x14ac:dyDescent="0.3">
      <c r="A27" s="66" t="s">
        <v>252</v>
      </c>
      <c r="B27" s="64" t="s">
        <v>242</v>
      </c>
      <c r="C27" s="67">
        <v>150</v>
      </c>
      <c r="D27" s="58">
        <f t="shared" si="0"/>
        <v>150</v>
      </c>
      <c r="E27" s="58"/>
      <c r="F27" s="58"/>
      <c r="G27" s="58"/>
      <c r="H27" s="62"/>
    </row>
    <row r="28" spans="1:8" x14ac:dyDescent="0.3">
      <c r="A28" s="66" t="s">
        <v>642</v>
      </c>
      <c r="B28" s="69" t="s">
        <v>242</v>
      </c>
      <c r="C28" s="67">
        <v>500</v>
      </c>
      <c r="D28" s="58">
        <f t="shared" si="0"/>
        <v>500</v>
      </c>
      <c r="E28" s="58"/>
      <c r="F28" s="58"/>
      <c r="G28" s="58"/>
      <c r="H28" s="62"/>
    </row>
    <row r="29" spans="1:8" x14ac:dyDescent="0.3">
      <c r="A29" s="66" t="s">
        <v>253</v>
      </c>
      <c r="B29" s="69" t="s">
        <v>242</v>
      </c>
      <c r="C29" s="67">
        <v>300</v>
      </c>
      <c r="D29" s="58">
        <f t="shared" si="0"/>
        <v>300</v>
      </c>
      <c r="E29" s="58"/>
      <c r="F29" s="58"/>
      <c r="G29" s="58"/>
      <c r="H29" s="62"/>
    </row>
    <row r="30" spans="1:8" x14ac:dyDescent="0.3">
      <c r="A30" s="66" t="s">
        <v>641</v>
      </c>
      <c r="B30" s="69" t="s">
        <v>242</v>
      </c>
      <c r="C30" s="67">
        <v>500</v>
      </c>
      <c r="D30" s="58">
        <f t="shared" si="0"/>
        <v>500</v>
      </c>
      <c r="E30" s="58"/>
      <c r="F30" s="58"/>
      <c r="G30" s="58"/>
      <c r="H30" s="62"/>
    </row>
    <row r="31" spans="1:8" x14ac:dyDescent="0.3">
      <c r="A31" s="66" t="s">
        <v>254</v>
      </c>
      <c r="B31" s="69" t="s">
        <v>242</v>
      </c>
      <c r="C31" s="67">
        <v>600</v>
      </c>
      <c r="D31" s="58">
        <f t="shared" si="0"/>
        <v>600</v>
      </c>
      <c r="E31" s="58"/>
      <c r="F31" s="58"/>
      <c r="G31" s="58"/>
      <c r="H31" s="62"/>
    </row>
    <row r="32" spans="1:8" x14ac:dyDescent="0.3">
      <c r="A32" s="66" t="s">
        <v>255</v>
      </c>
      <c r="B32" s="69" t="s">
        <v>242</v>
      </c>
      <c r="C32" s="67">
        <v>200</v>
      </c>
      <c r="D32" s="58">
        <f t="shared" si="0"/>
        <v>200</v>
      </c>
      <c r="E32" s="58"/>
      <c r="F32" s="58"/>
      <c r="G32" s="58"/>
      <c r="H32" s="62"/>
    </row>
    <row r="33" spans="1:8" x14ac:dyDescent="0.3">
      <c r="A33" s="66" t="s">
        <v>256</v>
      </c>
      <c r="B33" s="69" t="s">
        <v>242</v>
      </c>
      <c r="C33" s="67">
        <v>400</v>
      </c>
      <c r="D33" s="58">
        <f t="shared" si="0"/>
        <v>400</v>
      </c>
      <c r="E33" s="58"/>
      <c r="F33" s="58"/>
      <c r="G33" s="58"/>
      <c r="H33" s="62"/>
    </row>
    <row r="34" spans="1:8" x14ac:dyDescent="0.3">
      <c r="A34" s="66" t="s">
        <v>257</v>
      </c>
      <c r="B34" s="69" t="s">
        <v>242</v>
      </c>
      <c r="C34" s="67">
        <v>150</v>
      </c>
      <c r="D34" s="58">
        <f t="shared" si="0"/>
        <v>150</v>
      </c>
      <c r="E34" s="58"/>
      <c r="F34" s="58"/>
      <c r="G34" s="58"/>
      <c r="H34" s="62"/>
    </row>
    <row r="35" spans="1:8" x14ac:dyDescent="0.3">
      <c r="A35" s="66" t="s">
        <v>258</v>
      </c>
      <c r="B35" s="69" t="s">
        <v>34</v>
      </c>
      <c r="C35" s="67">
        <v>20</v>
      </c>
      <c r="D35" s="58">
        <f t="shared" si="0"/>
        <v>20</v>
      </c>
      <c r="E35" s="58"/>
      <c r="F35" s="58"/>
      <c r="G35" s="58"/>
      <c r="H35" s="62"/>
    </row>
    <row r="36" spans="1:8" x14ac:dyDescent="0.3">
      <c r="A36" s="66" t="s">
        <v>259</v>
      </c>
      <c r="B36" s="70" t="s">
        <v>34</v>
      </c>
      <c r="C36" s="68">
        <v>30</v>
      </c>
      <c r="D36" s="58">
        <f t="shared" si="0"/>
        <v>30</v>
      </c>
      <c r="E36" s="58"/>
      <c r="F36" s="58"/>
      <c r="G36" s="58"/>
      <c r="H36" s="71"/>
    </row>
    <row r="37" spans="1:8" ht="18" x14ac:dyDescent="0.3">
      <c r="A37" s="72" t="s">
        <v>260</v>
      </c>
      <c r="B37" s="73"/>
      <c r="C37" s="74"/>
      <c r="D37" s="74"/>
      <c r="E37" s="74"/>
      <c r="F37" s="74"/>
      <c r="G37" s="74"/>
      <c r="H37" s="74"/>
    </row>
    <row r="38" spans="1:8" x14ac:dyDescent="0.3">
      <c r="A38" s="55" t="s">
        <v>261</v>
      </c>
      <c r="B38" s="63" t="s">
        <v>242</v>
      </c>
      <c r="C38" s="75">
        <v>600</v>
      </c>
      <c r="D38" s="58">
        <f>C38-F38-E38-G38</f>
        <v>600</v>
      </c>
      <c r="E38" s="58"/>
      <c r="F38" s="58"/>
      <c r="G38" s="58"/>
      <c r="H38" s="59"/>
    </row>
    <row r="39" spans="1:8" x14ac:dyDescent="0.3">
      <c r="A39" s="55" t="s">
        <v>262</v>
      </c>
      <c r="B39" s="63" t="s">
        <v>242</v>
      </c>
      <c r="C39" s="75">
        <v>600</v>
      </c>
      <c r="D39" s="58">
        <f t="shared" ref="D39:D65" si="1">C39-F39-E39-G39</f>
        <v>600</v>
      </c>
      <c r="E39" s="58"/>
      <c r="F39" s="58"/>
      <c r="G39" s="58"/>
      <c r="H39" s="62"/>
    </row>
    <row r="40" spans="1:8" x14ac:dyDescent="0.3">
      <c r="A40" s="60" t="s">
        <v>263</v>
      </c>
      <c r="B40" s="63" t="s">
        <v>242</v>
      </c>
      <c r="C40" s="57">
        <v>1000</v>
      </c>
      <c r="D40" s="58">
        <f t="shared" si="1"/>
        <v>1000</v>
      </c>
      <c r="E40" s="58"/>
      <c r="F40" s="58"/>
      <c r="G40" s="58"/>
      <c r="H40" s="62"/>
    </row>
    <row r="41" spans="1:8" x14ac:dyDescent="0.3">
      <c r="A41" s="60" t="s">
        <v>264</v>
      </c>
      <c r="B41" s="63" t="s">
        <v>242</v>
      </c>
      <c r="C41" s="75">
        <v>300</v>
      </c>
      <c r="D41" s="58">
        <f t="shared" si="1"/>
        <v>300</v>
      </c>
      <c r="E41" s="58"/>
      <c r="F41" s="58"/>
      <c r="G41" s="58"/>
      <c r="H41" s="62"/>
    </row>
    <row r="42" spans="1:8" x14ac:dyDescent="0.3">
      <c r="A42" s="60" t="s">
        <v>265</v>
      </c>
      <c r="B42" s="63" t="s">
        <v>242</v>
      </c>
      <c r="C42" s="65">
        <v>600</v>
      </c>
      <c r="D42" s="58">
        <f t="shared" si="1"/>
        <v>600</v>
      </c>
      <c r="E42" s="58"/>
      <c r="F42" s="58"/>
      <c r="G42" s="58"/>
      <c r="H42" s="62"/>
    </row>
    <row r="43" spans="1:8" x14ac:dyDescent="0.3">
      <c r="A43" s="60" t="s">
        <v>266</v>
      </c>
      <c r="B43" s="63" t="s">
        <v>242</v>
      </c>
      <c r="C43" s="65">
        <v>1000</v>
      </c>
      <c r="D43" s="58">
        <f t="shared" si="1"/>
        <v>1000</v>
      </c>
      <c r="E43" s="58"/>
      <c r="F43" s="58"/>
      <c r="G43" s="58"/>
      <c r="H43" s="62"/>
    </row>
    <row r="44" spans="1:8" x14ac:dyDescent="0.3">
      <c r="A44" s="60" t="s">
        <v>267</v>
      </c>
      <c r="B44" s="63" t="s">
        <v>242</v>
      </c>
      <c r="C44" s="61">
        <v>600</v>
      </c>
      <c r="D44" s="58">
        <f t="shared" si="1"/>
        <v>600</v>
      </c>
      <c r="E44" s="58"/>
      <c r="F44" s="58"/>
      <c r="G44" s="58"/>
      <c r="H44" s="62"/>
    </row>
    <row r="45" spans="1:8" x14ac:dyDescent="0.3">
      <c r="A45" s="60" t="s">
        <v>268</v>
      </c>
      <c r="B45" s="63" t="s">
        <v>242</v>
      </c>
      <c r="C45" s="61">
        <v>400</v>
      </c>
      <c r="D45" s="58">
        <f t="shared" si="1"/>
        <v>400</v>
      </c>
      <c r="E45" s="58"/>
      <c r="F45" s="58"/>
      <c r="G45" s="58"/>
      <c r="H45" s="62"/>
    </row>
    <row r="46" spans="1:8" x14ac:dyDescent="0.3">
      <c r="A46" s="60" t="s">
        <v>269</v>
      </c>
      <c r="B46" s="63" t="s">
        <v>242</v>
      </c>
      <c r="C46" s="61">
        <v>1500</v>
      </c>
      <c r="D46" s="58">
        <f t="shared" si="1"/>
        <v>1500</v>
      </c>
      <c r="E46" s="58"/>
      <c r="F46" s="58"/>
      <c r="G46" s="58"/>
      <c r="H46" s="62"/>
    </row>
    <row r="47" spans="1:8" x14ac:dyDescent="0.3">
      <c r="A47" s="60" t="s">
        <v>270</v>
      </c>
      <c r="B47" s="63" t="s">
        <v>242</v>
      </c>
      <c r="C47" s="61">
        <v>400</v>
      </c>
      <c r="D47" s="58">
        <f t="shared" si="1"/>
        <v>400</v>
      </c>
      <c r="E47" s="58"/>
      <c r="F47" s="58"/>
      <c r="G47" s="58"/>
      <c r="H47" s="62"/>
    </row>
    <row r="48" spans="1:8" x14ac:dyDescent="0.3">
      <c r="A48" s="60" t="s">
        <v>271</v>
      </c>
      <c r="B48" s="63" t="s">
        <v>242</v>
      </c>
      <c r="C48" s="61">
        <v>600</v>
      </c>
      <c r="D48" s="58">
        <f t="shared" si="1"/>
        <v>600</v>
      </c>
      <c r="E48" s="58"/>
      <c r="F48" s="58"/>
      <c r="G48" s="58"/>
      <c r="H48" s="62"/>
    </row>
    <row r="49" spans="1:8" x14ac:dyDescent="0.3">
      <c r="A49" s="60" t="s">
        <v>272</v>
      </c>
      <c r="B49" s="63" t="s">
        <v>242</v>
      </c>
      <c r="C49" s="61">
        <v>600</v>
      </c>
      <c r="D49" s="58">
        <f t="shared" si="1"/>
        <v>600</v>
      </c>
      <c r="E49" s="58"/>
      <c r="F49" s="58"/>
      <c r="G49" s="58"/>
      <c r="H49" s="62"/>
    </row>
    <row r="50" spans="1:8" x14ac:dyDescent="0.3">
      <c r="A50" s="60" t="s">
        <v>273</v>
      </c>
      <c r="B50" s="63" t="s">
        <v>242</v>
      </c>
      <c r="C50" s="61">
        <v>300</v>
      </c>
      <c r="D50" s="58">
        <f t="shared" si="1"/>
        <v>300</v>
      </c>
      <c r="E50" s="58"/>
      <c r="F50" s="58"/>
      <c r="G50" s="58"/>
      <c r="H50" s="62"/>
    </row>
    <row r="51" spans="1:8" x14ac:dyDescent="0.3">
      <c r="A51" s="60" t="s">
        <v>274</v>
      </c>
      <c r="B51" s="63" t="s">
        <v>242</v>
      </c>
      <c r="C51" s="65">
        <v>1000</v>
      </c>
      <c r="D51" s="58">
        <f t="shared" si="1"/>
        <v>1000</v>
      </c>
      <c r="E51" s="58"/>
      <c r="F51" s="58"/>
      <c r="G51" s="58"/>
      <c r="H51" s="62"/>
    </row>
    <row r="52" spans="1:8" x14ac:dyDescent="0.3">
      <c r="A52" s="60" t="s">
        <v>275</v>
      </c>
      <c r="B52" s="63" t="s">
        <v>242</v>
      </c>
      <c r="C52" s="65">
        <v>600</v>
      </c>
      <c r="D52" s="58">
        <f t="shared" si="1"/>
        <v>600</v>
      </c>
      <c r="E52" s="58"/>
      <c r="F52" s="58"/>
      <c r="G52" s="58"/>
      <c r="H52" s="62"/>
    </row>
    <row r="53" spans="1:8" x14ac:dyDescent="0.3">
      <c r="A53" s="60" t="s">
        <v>276</v>
      </c>
      <c r="B53" s="63" t="s">
        <v>242</v>
      </c>
      <c r="C53" s="65">
        <v>400</v>
      </c>
      <c r="D53" s="58">
        <f t="shared" si="1"/>
        <v>400</v>
      </c>
      <c r="E53" s="58"/>
      <c r="F53" s="58"/>
      <c r="G53" s="58"/>
      <c r="H53" s="62"/>
    </row>
    <row r="54" spans="1:8" x14ac:dyDescent="0.3">
      <c r="A54" s="60" t="s">
        <v>277</v>
      </c>
      <c r="B54" s="63" t="s">
        <v>242</v>
      </c>
      <c r="C54" s="61">
        <v>50</v>
      </c>
      <c r="D54" s="58">
        <f t="shared" si="1"/>
        <v>50</v>
      </c>
      <c r="E54" s="58"/>
      <c r="F54" s="58"/>
      <c r="G54" s="58"/>
      <c r="H54" s="62"/>
    </row>
    <row r="55" spans="1:8" x14ac:dyDescent="0.3">
      <c r="A55" s="60" t="s">
        <v>278</v>
      </c>
      <c r="B55" s="63" t="s">
        <v>242</v>
      </c>
      <c r="C55" s="61">
        <v>200</v>
      </c>
      <c r="D55" s="58">
        <f t="shared" si="1"/>
        <v>200</v>
      </c>
      <c r="E55" s="58"/>
      <c r="F55" s="58"/>
      <c r="G55" s="58"/>
      <c r="H55" s="62"/>
    </row>
    <row r="56" spans="1:8" x14ac:dyDescent="0.3">
      <c r="A56" s="60" t="s">
        <v>279</v>
      </c>
      <c r="B56" s="63" t="s">
        <v>242</v>
      </c>
      <c r="C56" s="61">
        <v>600</v>
      </c>
      <c r="D56" s="58">
        <f t="shared" si="1"/>
        <v>600</v>
      </c>
      <c r="E56" s="58"/>
      <c r="F56" s="58"/>
      <c r="G56" s="58"/>
      <c r="H56" s="62"/>
    </row>
    <row r="57" spans="1:8" x14ac:dyDescent="0.3">
      <c r="A57" s="60" t="s">
        <v>280</v>
      </c>
      <c r="B57" s="63" t="s">
        <v>242</v>
      </c>
      <c r="C57" s="65">
        <v>1000</v>
      </c>
      <c r="D57" s="58">
        <f t="shared" si="1"/>
        <v>1000</v>
      </c>
      <c r="E57" s="58"/>
      <c r="F57" s="58"/>
      <c r="G57" s="58"/>
      <c r="H57" s="62"/>
    </row>
    <row r="58" spans="1:8" x14ac:dyDescent="0.3">
      <c r="A58" s="60" t="s">
        <v>281</v>
      </c>
      <c r="B58" s="63" t="s">
        <v>242</v>
      </c>
      <c r="C58" s="65">
        <v>1000</v>
      </c>
      <c r="D58" s="58">
        <f t="shared" si="1"/>
        <v>1000</v>
      </c>
      <c r="E58" s="58"/>
      <c r="F58" s="58"/>
      <c r="G58" s="58"/>
      <c r="H58" s="62"/>
    </row>
    <row r="59" spans="1:8" x14ac:dyDescent="0.3">
      <c r="A59" s="66" t="s">
        <v>282</v>
      </c>
      <c r="B59" s="63" t="s">
        <v>242</v>
      </c>
      <c r="C59" s="61">
        <v>600</v>
      </c>
      <c r="D59" s="58">
        <f t="shared" si="1"/>
        <v>600</v>
      </c>
      <c r="E59" s="58"/>
      <c r="F59" s="58"/>
      <c r="G59" s="58"/>
      <c r="H59" s="62"/>
    </row>
    <row r="60" spans="1:8" x14ac:dyDescent="0.3">
      <c r="A60" s="66" t="s">
        <v>283</v>
      </c>
      <c r="B60" s="63" t="s">
        <v>242</v>
      </c>
      <c r="C60" s="67">
        <v>1000</v>
      </c>
      <c r="D60" s="58">
        <f t="shared" si="1"/>
        <v>1000</v>
      </c>
      <c r="E60" s="58"/>
      <c r="F60" s="58"/>
      <c r="G60" s="58"/>
      <c r="H60" s="62"/>
    </row>
    <row r="61" spans="1:8" x14ac:dyDescent="0.3">
      <c r="A61" s="66" t="s">
        <v>284</v>
      </c>
      <c r="B61" s="63" t="s">
        <v>242</v>
      </c>
      <c r="C61" s="67">
        <v>600</v>
      </c>
      <c r="D61" s="58">
        <f t="shared" si="1"/>
        <v>600</v>
      </c>
      <c r="E61" s="58"/>
      <c r="F61" s="58"/>
      <c r="G61" s="58"/>
      <c r="H61" s="62"/>
    </row>
    <row r="62" spans="1:8" x14ac:dyDescent="0.3">
      <c r="A62" s="66" t="s">
        <v>285</v>
      </c>
      <c r="B62" s="63" t="s">
        <v>242</v>
      </c>
      <c r="C62" s="67">
        <v>1000</v>
      </c>
      <c r="D62" s="58">
        <f t="shared" si="1"/>
        <v>1000</v>
      </c>
      <c r="E62" s="58"/>
      <c r="F62" s="58"/>
      <c r="G62" s="58"/>
      <c r="H62" s="62"/>
    </row>
    <row r="63" spans="1:8" x14ac:dyDescent="0.3">
      <c r="A63" s="66" t="s">
        <v>286</v>
      </c>
      <c r="B63" s="63" t="s">
        <v>242</v>
      </c>
      <c r="C63" s="67">
        <v>1000</v>
      </c>
      <c r="D63" s="58">
        <f t="shared" si="1"/>
        <v>1000</v>
      </c>
      <c r="E63" s="58"/>
      <c r="F63" s="58"/>
      <c r="G63" s="58"/>
      <c r="H63" s="62"/>
    </row>
    <row r="64" spans="1:8" x14ac:dyDescent="0.3">
      <c r="A64" s="66" t="s">
        <v>287</v>
      </c>
      <c r="B64" s="65" t="s">
        <v>242</v>
      </c>
      <c r="C64" s="67">
        <v>1000</v>
      </c>
      <c r="D64" s="58">
        <f t="shared" si="1"/>
        <v>1000</v>
      </c>
      <c r="E64" s="58"/>
      <c r="F64" s="58"/>
      <c r="G64" s="58"/>
      <c r="H64" s="71"/>
    </row>
    <row r="65" spans="1:8" x14ac:dyDescent="0.3">
      <c r="A65" s="66" t="s">
        <v>288</v>
      </c>
      <c r="B65" s="65" t="s">
        <v>242</v>
      </c>
      <c r="C65" s="68">
        <v>300</v>
      </c>
      <c r="D65" s="58">
        <f t="shared" si="1"/>
        <v>300</v>
      </c>
      <c r="E65" s="58"/>
      <c r="F65" s="58"/>
      <c r="G65" s="58"/>
      <c r="H65" s="71"/>
    </row>
    <row r="66" spans="1:8" ht="18" x14ac:dyDescent="0.3">
      <c r="A66" s="76" t="s">
        <v>289</v>
      </c>
      <c r="B66" s="53"/>
      <c r="C66" s="53"/>
      <c r="D66" s="53"/>
      <c r="E66" s="53"/>
      <c r="F66" s="53"/>
      <c r="G66" s="53"/>
      <c r="H66" s="53"/>
    </row>
    <row r="67" spans="1:8" x14ac:dyDescent="0.3">
      <c r="A67" s="55" t="s">
        <v>290</v>
      </c>
      <c r="B67" s="63" t="s">
        <v>242</v>
      </c>
      <c r="C67" s="57">
        <v>50</v>
      </c>
      <c r="D67" s="58">
        <f>C67-F67-E67-G67</f>
        <v>50</v>
      </c>
      <c r="E67" s="58"/>
      <c r="F67" s="58"/>
      <c r="G67" s="58"/>
      <c r="H67" s="59"/>
    </row>
    <row r="68" spans="1:8" x14ac:dyDescent="0.3">
      <c r="A68" s="60" t="s">
        <v>291</v>
      </c>
      <c r="B68" s="63" t="s">
        <v>242</v>
      </c>
      <c r="C68" s="61">
        <v>50</v>
      </c>
      <c r="D68" s="58">
        <f t="shared" ref="D68:D79" si="2">C68-F68-E68-G68</f>
        <v>50</v>
      </c>
      <c r="E68" s="58"/>
      <c r="F68" s="58"/>
      <c r="G68" s="58"/>
      <c r="H68" s="62"/>
    </row>
    <row r="69" spans="1:8" x14ac:dyDescent="0.3">
      <c r="A69" s="60" t="s">
        <v>292</v>
      </c>
      <c r="B69" s="63" t="s">
        <v>242</v>
      </c>
      <c r="C69" s="77">
        <v>20</v>
      </c>
      <c r="D69" s="58">
        <f t="shared" si="2"/>
        <v>20</v>
      </c>
      <c r="E69" s="58"/>
      <c r="F69" s="58"/>
      <c r="G69" s="58"/>
      <c r="H69" s="62"/>
    </row>
    <row r="70" spans="1:8" x14ac:dyDescent="0.3">
      <c r="A70" s="60" t="s">
        <v>293</v>
      </c>
      <c r="B70" s="63" t="s">
        <v>242</v>
      </c>
      <c r="C70" s="61">
        <v>50</v>
      </c>
      <c r="D70" s="58">
        <f t="shared" si="2"/>
        <v>50</v>
      </c>
      <c r="E70" s="58"/>
      <c r="F70" s="58"/>
      <c r="G70" s="58"/>
      <c r="H70" s="62"/>
    </row>
    <row r="71" spans="1:8" x14ac:dyDescent="0.3">
      <c r="A71" s="60" t="s">
        <v>294</v>
      </c>
      <c r="B71" s="78" t="s">
        <v>242</v>
      </c>
      <c r="C71" s="61">
        <v>50</v>
      </c>
      <c r="D71" s="58">
        <f t="shared" si="2"/>
        <v>50</v>
      </c>
      <c r="E71" s="58"/>
      <c r="F71" s="58"/>
      <c r="G71" s="58"/>
      <c r="H71" s="62"/>
    </row>
    <row r="72" spans="1:8" x14ac:dyDescent="0.3">
      <c r="A72" s="60" t="s">
        <v>295</v>
      </c>
      <c r="B72" s="63" t="s">
        <v>242</v>
      </c>
      <c r="C72" s="61">
        <v>100</v>
      </c>
      <c r="D72" s="58">
        <f t="shared" si="2"/>
        <v>100</v>
      </c>
      <c r="E72" s="58"/>
      <c r="F72" s="58"/>
      <c r="G72" s="58"/>
      <c r="H72" s="62"/>
    </row>
    <row r="73" spans="1:8" x14ac:dyDescent="0.3">
      <c r="A73" s="60" t="s">
        <v>296</v>
      </c>
      <c r="B73" s="63" t="s">
        <v>242</v>
      </c>
      <c r="C73" s="61">
        <v>50</v>
      </c>
      <c r="D73" s="58">
        <f t="shared" si="2"/>
        <v>50</v>
      </c>
      <c r="E73" s="58"/>
      <c r="F73" s="58"/>
      <c r="G73" s="58"/>
      <c r="H73" s="62"/>
    </row>
    <row r="74" spans="1:8" x14ac:dyDescent="0.3">
      <c r="A74" s="60" t="s">
        <v>297</v>
      </c>
      <c r="B74" s="63" t="s">
        <v>242</v>
      </c>
      <c r="C74" s="61">
        <v>20</v>
      </c>
      <c r="D74" s="58">
        <f t="shared" si="2"/>
        <v>20</v>
      </c>
      <c r="E74" s="58"/>
      <c r="F74" s="58"/>
      <c r="G74" s="58"/>
      <c r="H74" s="62"/>
    </row>
    <row r="75" spans="1:8" x14ac:dyDescent="0.3">
      <c r="A75" s="60" t="s">
        <v>298</v>
      </c>
      <c r="B75" s="63" t="s">
        <v>242</v>
      </c>
      <c r="C75" s="61">
        <v>20</v>
      </c>
      <c r="D75" s="58">
        <f t="shared" si="2"/>
        <v>20</v>
      </c>
      <c r="E75" s="58"/>
      <c r="F75" s="58"/>
      <c r="G75" s="58"/>
      <c r="H75" s="62"/>
    </row>
    <row r="76" spans="1:8" x14ac:dyDescent="0.3">
      <c r="A76" s="60" t="s">
        <v>299</v>
      </c>
      <c r="B76" s="63" t="s">
        <v>242</v>
      </c>
      <c r="C76" s="61">
        <v>100</v>
      </c>
      <c r="D76" s="58">
        <f t="shared" si="2"/>
        <v>100</v>
      </c>
      <c r="E76" s="58"/>
      <c r="F76" s="58"/>
      <c r="G76" s="58"/>
      <c r="H76" s="62"/>
    </row>
    <row r="77" spans="1:8" x14ac:dyDescent="0.3">
      <c r="A77" s="60" t="s">
        <v>300</v>
      </c>
      <c r="B77" s="63" t="s">
        <v>242</v>
      </c>
      <c r="C77" s="61">
        <v>50</v>
      </c>
      <c r="D77" s="58">
        <f t="shared" si="2"/>
        <v>50</v>
      </c>
      <c r="E77" s="58"/>
      <c r="F77" s="58"/>
      <c r="G77" s="58"/>
      <c r="H77" s="62"/>
    </row>
    <row r="78" spans="1:8" x14ac:dyDescent="0.3">
      <c r="A78" s="66" t="s">
        <v>301</v>
      </c>
      <c r="B78" s="65" t="s">
        <v>242</v>
      </c>
      <c r="C78" s="68">
        <v>200</v>
      </c>
      <c r="D78" s="58">
        <f t="shared" si="2"/>
        <v>200</v>
      </c>
      <c r="E78" s="58"/>
      <c r="F78" s="58"/>
      <c r="G78" s="58"/>
      <c r="H78" s="71"/>
    </row>
    <row r="79" spans="1:8" x14ac:dyDescent="0.3">
      <c r="A79" s="66" t="s">
        <v>302</v>
      </c>
      <c r="B79" s="65" t="s">
        <v>242</v>
      </c>
      <c r="C79" s="68">
        <v>50</v>
      </c>
      <c r="D79" s="58">
        <f t="shared" si="2"/>
        <v>50</v>
      </c>
      <c r="E79" s="58"/>
      <c r="F79" s="58"/>
      <c r="G79" s="58"/>
      <c r="H79" s="71"/>
    </row>
    <row r="80" spans="1:8" ht="18" x14ac:dyDescent="0.3">
      <c r="A80" s="52" t="s">
        <v>303</v>
      </c>
      <c r="B80" s="79"/>
      <c r="C80" s="80"/>
      <c r="D80" s="80"/>
      <c r="E80" s="80"/>
      <c r="F80" s="80"/>
      <c r="G80" s="80"/>
      <c r="H80" s="80"/>
    </row>
    <row r="81" spans="1:8" x14ac:dyDescent="0.3">
      <c r="A81" s="55" t="s">
        <v>437</v>
      </c>
      <c r="B81" s="63" t="s">
        <v>242</v>
      </c>
      <c r="C81" s="75">
        <v>400</v>
      </c>
      <c r="D81" s="58">
        <f>C81-F81-E81-G81</f>
        <v>400</v>
      </c>
      <c r="E81" s="58"/>
      <c r="F81" s="58"/>
      <c r="G81" s="58"/>
      <c r="H81" s="59"/>
    </row>
    <row r="82" spans="1:8" x14ac:dyDescent="0.3">
      <c r="A82" s="55" t="s">
        <v>304</v>
      </c>
      <c r="B82" s="63" t="s">
        <v>242</v>
      </c>
      <c r="C82" s="75">
        <v>400</v>
      </c>
      <c r="D82" s="58">
        <f t="shared" ref="D82:D91" si="3">C82-F82-E82-G82</f>
        <v>400</v>
      </c>
      <c r="E82" s="58"/>
      <c r="F82" s="58"/>
      <c r="G82" s="58"/>
      <c r="H82" s="59"/>
    </row>
    <row r="83" spans="1:8" x14ac:dyDescent="0.3">
      <c r="A83" s="55" t="s">
        <v>305</v>
      </c>
      <c r="B83" s="63" t="s">
        <v>242</v>
      </c>
      <c r="C83" s="75">
        <v>400</v>
      </c>
      <c r="D83" s="58">
        <f t="shared" si="3"/>
        <v>400</v>
      </c>
      <c r="E83" s="58"/>
      <c r="F83" s="58"/>
      <c r="G83" s="58"/>
      <c r="H83" s="59"/>
    </row>
    <row r="84" spans="1:8" x14ac:dyDescent="0.3">
      <c r="A84" s="60" t="s">
        <v>306</v>
      </c>
      <c r="B84" s="63" t="s">
        <v>242</v>
      </c>
      <c r="C84" s="65">
        <v>400</v>
      </c>
      <c r="D84" s="58">
        <f t="shared" si="3"/>
        <v>400</v>
      </c>
      <c r="E84" s="58"/>
      <c r="F84" s="58"/>
      <c r="G84" s="58"/>
      <c r="H84" s="62"/>
    </row>
    <row r="85" spans="1:8" x14ac:dyDescent="0.3">
      <c r="A85" s="60" t="s">
        <v>307</v>
      </c>
      <c r="B85" s="63" t="s">
        <v>242</v>
      </c>
      <c r="C85" s="65">
        <v>500</v>
      </c>
      <c r="D85" s="58">
        <f t="shared" si="3"/>
        <v>500</v>
      </c>
      <c r="E85" s="58"/>
      <c r="F85" s="58"/>
      <c r="G85" s="58"/>
      <c r="H85" s="62"/>
    </row>
    <row r="86" spans="1:8" x14ac:dyDescent="0.3">
      <c r="A86" s="60" t="s">
        <v>308</v>
      </c>
      <c r="B86" s="63" t="s">
        <v>242</v>
      </c>
      <c r="C86" s="65">
        <v>400</v>
      </c>
      <c r="D86" s="58">
        <f t="shared" si="3"/>
        <v>400</v>
      </c>
      <c r="E86" s="58"/>
      <c r="F86" s="58"/>
      <c r="G86" s="58"/>
      <c r="H86" s="62"/>
    </row>
    <row r="87" spans="1:8" x14ac:dyDescent="0.3">
      <c r="A87" s="60" t="s">
        <v>309</v>
      </c>
      <c r="B87" s="63" t="s">
        <v>242</v>
      </c>
      <c r="C87" s="65">
        <v>400</v>
      </c>
      <c r="D87" s="58">
        <f t="shared" si="3"/>
        <v>400</v>
      </c>
      <c r="E87" s="58"/>
      <c r="F87" s="58"/>
      <c r="G87" s="58"/>
      <c r="H87" s="62"/>
    </row>
    <row r="88" spans="1:8" x14ac:dyDescent="0.3">
      <c r="A88" s="60" t="s">
        <v>310</v>
      </c>
      <c r="B88" s="63" t="s">
        <v>242</v>
      </c>
      <c r="C88" s="65">
        <v>400</v>
      </c>
      <c r="D88" s="58">
        <f t="shared" si="3"/>
        <v>400</v>
      </c>
      <c r="E88" s="58"/>
      <c r="F88" s="58"/>
      <c r="G88" s="58"/>
      <c r="H88" s="62"/>
    </row>
    <row r="89" spans="1:8" x14ac:dyDescent="0.3">
      <c r="A89" s="60" t="s">
        <v>311</v>
      </c>
      <c r="B89" s="63" t="s">
        <v>242</v>
      </c>
      <c r="C89" s="65">
        <v>400</v>
      </c>
      <c r="D89" s="58">
        <f t="shared" si="3"/>
        <v>400</v>
      </c>
      <c r="E89" s="58"/>
      <c r="F89" s="58"/>
      <c r="G89" s="58"/>
      <c r="H89" s="62"/>
    </row>
    <row r="90" spans="1:8" x14ac:dyDescent="0.3">
      <c r="A90" s="60" t="s">
        <v>312</v>
      </c>
      <c r="B90" s="63" t="s">
        <v>242</v>
      </c>
      <c r="C90" s="65">
        <v>400</v>
      </c>
      <c r="D90" s="58">
        <f t="shared" si="3"/>
        <v>400</v>
      </c>
      <c r="E90" s="58"/>
      <c r="F90" s="58"/>
      <c r="G90" s="58"/>
      <c r="H90" s="62"/>
    </row>
    <row r="91" spans="1:8" x14ac:dyDescent="0.3">
      <c r="A91" s="66" t="s">
        <v>313</v>
      </c>
      <c r="B91" s="81" t="s">
        <v>242</v>
      </c>
      <c r="C91" s="67">
        <v>400</v>
      </c>
      <c r="D91" s="58">
        <f t="shared" si="3"/>
        <v>400</v>
      </c>
      <c r="E91" s="58"/>
      <c r="F91" s="58"/>
      <c r="G91" s="58"/>
      <c r="H91" s="71"/>
    </row>
    <row r="92" spans="1:8" ht="18" x14ac:dyDescent="0.3">
      <c r="A92" s="52" t="s">
        <v>314</v>
      </c>
      <c r="B92" s="79"/>
      <c r="C92" s="80"/>
      <c r="D92" s="80"/>
      <c r="E92" s="80"/>
      <c r="F92" s="80"/>
      <c r="G92" s="80"/>
      <c r="H92" s="80"/>
    </row>
    <row r="93" spans="1:8" x14ac:dyDescent="0.3">
      <c r="A93" s="55" t="s">
        <v>263</v>
      </c>
      <c r="B93" s="63" t="s">
        <v>242</v>
      </c>
      <c r="C93" s="57">
        <v>400</v>
      </c>
      <c r="D93" s="58">
        <f>C93-F93-E93-G93</f>
        <v>400</v>
      </c>
      <c r="E93" s="58"/>
      <c r="F93" s="58"/>
      <c r="G93" s="58"/>
      <c r="H93" s="59"/>
    </row>
    <row r="94" spans="1:8" x14ac:dyDescent="0.3">
      <c r="A94" s="55" t="s">
        <v>315</v>
      </c>
      <c r="B94" s="63" t="s">
        <v>242</v>
      </c>
      <c r="C94" s="57">
        <v>400</v>
      </c>
      <c r="D94" s="58">
        <f t="shared" ref="D94:D117" si="4">C94-F94-E94-G94</f>
        <v>400</v>
      </c>
      <c r="E94" s="58"/>
      <c r="F94" s="58"/>
      <c r="G94" s="58"/>
      <c r="H94" s="62"/>
    </row>
    <row r="95" spans="1:8" x14ac:dyDescent="0.3">
      <c r="A95" s="55" t="s">
        <v>316</v>
      </c>
      <c r="B95" s="63" t="s">
        <v>242</v>
      </c>
      <c r="C95" s="57">
        <v>400</v>
      </c>
      <c r="D95" s="58">
        <f t="shared" si="4"/>
        <v>400</v>
      </c>
      <c r="E95" s="58"/>
      <c r="F95" s="58"/>
      <c r="G95" s="58"/>
      <c r="H95" s="62"/>
    </row>
    <row r="96" spans="1:8" x14ac:dyDescent="0.3">
      <c r="A96" s="55" t="s">
        <v>317</v>
      </c>
      <c r="B96" s="63" t="s">
        <v>242</v>
      </c>
      <c r="C96" s="61">
        <v>400</v>
      </c>
      <c r="D96" s="58">
        <f t="shared" si="4"/>
        <v>400</v>
      </c>
      <c r="E96" s="58"/>
      <c r="F96" s="58"/>
      <c r="G96" s="58"/>
      <c r="H96" s="62"/>
    </row>
    <row r="97" spans="1:8" x14ac:dyDescent="0.3">
      <c r="A97" s="82" t="s">
        <v>318</v>
      </c>
      <c r="B97" s="63" t="s">
        <v>242</v>
      </c>
      <c r="C97" s="61">
        <v>400</v>
      </c>
      <c r="D97" s="58">
        <f t="shared" si="4"/>
        <v>400</v>
      </c>
      <c r="E97" s="58"/>
      <c r="F97" s="58"/>
      <c r="G97" s="58"/>
      <c r="H97" s="62"/>
    </row>
    <row r="98" spans="1:8" x14ac:dyDescent="0.3">
      <c r="A98" s="83" t="s">
        <v>660</v>
      </c>
      <c r="B98" s="63" t="s">
        <v>242</v>
      </c>
      <c r="C98" s="61">
        <v>400</v>
      </c>
      <c r="D98" s="58">
        <f t="shared" ref="D98" si="5">C98-F98-E98-G98</f>
        <v>400</v>
      </c>
      <c r="E98" s="58"/>
      <c r="F98" s="58"/>
      <c r="G98" s="58"/>
      <c r="H98" s="62"/>
    </row>
    <row r="99" spans="1:8" x14ac:dyDescent="0.3">
      <c r="A99" s="66" t="s">
        <v>319</v>
      </c>
      <c r="B99" s="63" t="s">
        <v>242</v>
      </c>
      <c r="C99" s="61">
        <v>400</v>
      </c>
      <c r="D99" s="58">
        <f t="shared" si="4"/>
        <v>400</v>
      </c>
      <c r="E99" s="58"/>
      <c r="F99" s="58"/>
      <c r="G99" s="58"/>
      <c r="H99" s="62"/>
    </row>
    <row r="100" spans="1:8" x14ac:dyDescent="0.3">
      <c r="A100" s="66" t="s">
        <v>320</v>
      </c>
      <c r="B100" s="63" t="s">
        <v>242</v>
      </c>
      <c r="C100" s="68">
        <v>400</v>
      </c>
      <c r="D100" s="58">
        <f t="shared" si="4"/>
        <v>400</v>
      </c>
      <c r="E100" s="58"/>
      <c r="F100" s="58"/>
      <c r="G100" s="58"/>
      <c r="H100" s="62"/>
    </row>
    <row r="101" spans="1:8" x14ac:dyDescent="0.3">
      <c r="A101" s="66" t="s">
        <v>321</v>
      </c>
      <c r="B101" s="63" t="s">
        <v>242</v>
      </c>
      <c r="C101" s="67">
        <v>400</v>
      </c>
      <c r="D101" s="58">
        <f t="shared" si="4"/>
        <v>400</v>
      </c>
      <c r="E101" s="58"/>
      <c r="F101" s="58"/>
      <c r="G101" s="58"/>
      <c r="H101" s="62"/>
    </row>
    <row r="102" spans="1:8" x14ac:dyDescent="0.3">
      <c r="A102" s="66" t="s">
        <v>322</v>
      </c>
      <c r="B102" s="63" t="s">
        <v>242</v>
      </c>
      <c r="C102" s="67">
        <v>400</v>
      </c>
      <c r="D102" s="58">
        <f t="shared" si="4"/>
        <v>400</v>
      </c>
      <c r="E102" s="58"/>
      <c r="F102" s="58"/>
      <c r="G102" s="58"/>
      <c r="H102" s="62"/>
    </row>
    <row r="103" spans="1:8" x14ac:dyDescent="0.3">
      <c r="A103" s="66" t="s">
        <v>323</v>
      </c>
      <c r="B103" s="63" t="s">
        <v>242</v>
      </c>
      <c r="C103" s="67">
        <v>500</v>
      </c>
      <c r="D103" s="58">
        <f t="shared" si="4"/>
        <v>500</v>
      </c>
      <c r="E103" s="58"/>
      <c r="F103" s="58"/>
      <c r="G103" s="58"/>
      <c r="H103" s="62"/>
    </row>
    <row r="104" spans="1:8" x14ac:dyDescent="0.3">
      <c r="A104" s="66" t="s">
        <v>324</v>
      </c>
      <c r="B104" s="63" t="s">
        <v>242</v>
      </c>
      <c r="C104" s="67">
        <v>500</v>
      </c>
      <c r="D104" s="58">
        <f t="shared" si="4"/>
        <v>500</v>
      </c>
      <c r="E104" s="58"/>
      <c r="F104" s="58"/>
      <c r="G104" s="58"/>
      <c r="H104" s="62"/>
    </row>
    <row r="105" spans="1:8" x14ac:dyDescent="0.3">
      <c r="A105" s="66" t="s">
        <v>325</v>
      </c>
      <c r="B105" s="63" t="s">
        <v>242</v>
      </c>
      <c r="C105" s="67">
        <v>500</v>
      </c>
      <c r="D105" s="58">
        <f t="shared" si="4"/>
        <v>500</v>
      </c>
      <c r="E105" s="58"/>
      <c r="F105" s="58"/>
      <c r="G105" s="58"/>
      <c r="H105" s="62"/>
    </row>
    <row r="106" spans="1:8" x14ac:dyDescent="0.3">
      <c r="A106" s="66" t="s">
        <v>326</v>
      </c>
      <c r="B106" s="63" t="s">
        <v>242</v>
      </c>
      <c r="C106" s="67">
        <v>500</v>
      </c>
      <c r="D106" s="58">
        <f t="shared" si="4"/>
        <v>500</v>
      </c>
      <c r="E106" s="58"/>
      <c r="F106" s="58"/>
      <c r="G106" s="58"/>
      <c r="H106" s="62"/>
    </row>
    <row r="107" spans="1:8" x14ac:dyDescent="0.3">
      <c r="A107" s="66" t="s">
        <v>327</v>
      </c>
      <c r="B107" s="63" t="s">
        <v>242</v>
      </c>
      <c r="C107" s="67">
        <v>500</v>
      </c>
      <c r="D107" s="58">
        <f t="shared" si="4"/>
        <v>500</v>
      </c>
      <c r="E107" s="58"/>
      <c r="F107" s="58"/>
      <c r="G107" s="58"/>
      <c r="H107" s="62"/>
    </row>
    <row r="108" spans="1:8" x14ac:dyDescent="0.3">
      <c r="A108" s="83" t="s">
        <v>328</v>
      </c>
      <c r="B108" s="63" t="s">
        <v>242</v>
      </c>
      <c r="C108" s="68">
        <v>500</v>
      </c>
      <c r="D108" s="58">
        <f t="shared" si="4"/>
        <v>500</v>
      </c>
      <c r="E108" s="58"/>
      <c r="F108" s="58"/>
      <c r="G108" s="58"/>
      <c r="H108" s="62"/>
    </row>
    <row r="109" spans="1:8" x14ac:dyDescent="0.3">
      <c r="A109" s="83" t="s">
        <v>329</v>
      </c>
      <c r="B109" s="63" t="s">
        <v>242</v>
      </c>
      <c r="C109" s="68">
        <v>500</v>
      </c>
      <c r="D109" s="58">
        <f t="shared" si="4"/>
        <v>500</v>
      </c>
      <c r="E109" s="58"/>
      <c r="F109" s="58"/>
      <c r="G109" s="58"/>
      <c r="H109" s="62"/>
    </row>
    <row r="110" spans="1:8" x14ac:dyDescent="0.3">
      <c r="A110" s="83" t="s">
        <v>438</v>
      </c>
      <c r="B110" s="63" t="s">
        <v>242</v>
      </c>
      <c r="C110" s="68">
        <v>400</v>
      </c>
      <c r="D110" s="58">
        <f t="shared" si="4"/>
        <v>400</v>
      </c>
      <c r="E110" s="58"/>
      <c r="F110" s="58"/>
      <c r="G110" s="58"/>
      <c r="H110" s="62"/>
    </row>
    <row r="111" spans="1:8" x14ac:dyDescent="0.3">
      <c r="A111" s="83" t="s">
        <v>330</v>
      </c>
      <c r="B111" s="63" t="s">
        <v>242</v>
      </c>
      <c r="C111" s="68">
        <v>300</v>
      </c>
      <c r="D111" s="58">
        <f t="shared" si="4"/>
        <v>300</v>
      </c>
      <c r="E111" s="58"/>
      <c r="F111" s="58"/>
      <c r="G111" s="58"/>
      <c r="H111" s="62"/>
    </row>
    <row r="112" spans="1:8" x14ac:dyDescent="0.3">
      <c r="A112" s="83" t="s">
        <v>331</v>
      </c>
      <c r="B112" s="63" t="s">
        <v>242</v>
      </c>
      <c r="C112" s="68">
        <v>300</v>
      </c>
      <c r="D112" s="58">
        <f t="shared" si="4"/>
        <v>300</v>
      </c>
      <c r="E112" s="58"/>
      <c r="F112" s="58"/>
      <c r="G112" s="58"/>
      <c r="H112" s="62"/>
    </row>
    <row r="113" spans="1:8" x14ac:dyDescent="0.3">
      <c r="A113" s="82" t="s">
        <v>332</v>
      </c>
      <c r="B113" s="63" t="s">
        <v>242</v>
      </c>
      <c r="C113" s="61">
        <v>400</v>
      </c>
      <c r="D113" s="58">
        <f t="shared" si="4"/>
        <v>400</v>
      </c>
      <c r="E113" s="58"/>
      <c r="F113" s="58"/>
      <c r="G113" s="58"/>
      <c r="H113" s="62"/>
    </row>
    <row r="114" spans="1:8" x14ac:dyDescent="0.3">
      <c r="A114" s="83" t="s">
        <v>333</v>
      </c>
      <c r="B114" s="63" t="s">
        <v>242</v>
      </c>
      <c r="C114" s="61">
        <v>300</v>
      </c>
      <c r="D114" s="58">
        <f t="shared" si="4"/>
        <v>300</v>
      </c>
      <c r="E114" s="58"/>
      <c r="F114" s="58"/>
      <c r="G114" s="58"/>
      <c r="H114" s="62"/>
    </row>
    <row r="115" spans="1:8" x14ac:dyDescent="0.3">
      <c r="A115" s="66" t="s">
        <v>286</v>
      </c>
      <c r="B115" s="63" t="s">
        <v>242</v>
      </c>
      <c r="C115" s="68">
        <v>400</v>
      </c>
      <c r="D115" s="58">
        <f t="shared" si="4"/>
        <v>400</v>
      </c>
      <c r="E115" s="58"/>
      <c r="F115" s="58"/>
      <c r="G115" s="58"/>
      <c r="H115" s="62"/>
    </row>
    <row r="116" spans="1:8" x14ac:dyDescent="0.3">
      <c r="A116" s="83" t="s">
        <v>334</v>
      </c>
      <c r="B116" s="63" t="s">
        <v>242</v>
      </c>
      <c r="C116" s="68">
        <v>400</v>
      </c>
      <c r="D116" s="58">
        <f t="shared" si="4"/>
        <v>400</v>
      </c>
      <c r="E116" s="58"/>
      <c r="F116" s="58"/>
      <c r="G116" s="58"/>
      <c r="H116" s="62"/>
    </row>
    <row r="117" spans="1:8" x14ac:dyDescent="0.3">
      <c r="A117" s="66" t="s">
        <v>335</v>
      </c>
      <c r="B117" s="81" t="s">
        <v>242</v>
      </c>
      <c r="C117" s="68">
        <v>400</v>
      </c>
      <c r="D117" s="58">
        <f t="shared" si="4"/>
        <v>400</v>
      </c>
      <c r="E117" s="58"/>
      <c r="F117" s="58"/>
      <c r="G117" s="58"/>
      <c r="H117" s="71"/>
    </row>
    <row r="118" spans="1:8" ht="18" x14ac:dyDescent="0.3">
      <c r="A118" s="76" t="s">
        <v>336</v>
      </c>
      <c r="B118" s="53"/>
      <c r="C118" s="53"/>
      <c r="D118" s="53"/>
      <c r="E118" s="53"/>
      <c r="F118" s="53"/>
      <c r="G118" s="53"/>
      <c r="H118" s="53"/>
    </row>
    <row r="119" spans="1:8" x14ac:dyDescent="0.3">
      <c r="A119" s="84" t="s">
        <v>337</v>
      </c>
      <c r="B119" s="63" t="s">
        <v>242</v>
      </c>
      <c r="C119" s="57">
        <v>30</v>
      </c>
      <c r="D119" s="58">
        <f>C119-F119-E119-G119</f>
        <v>30</v>
      </c>
      <c r="E119" s="58"/>
      <c r="F119" s="58"/>
      <c r="G119" s="58"/>
      <c r="H119" s="59"/>
    </row>
    <row r="120" spans="1:8" x14ac:dyDescent="0.3">
      <c r="A120" s="85" t="s">
        <v>338</v>
      </c>
      <c r="B120" s="63" t="s">
        <v>242</v>
      </c>
      <c r="C120" s="86">
        <v>100</v>
      </c>
      <c r="D120" s="58">
        <f t="shared" ref="D120:D133" si="6">C120-F120-E120-G120</f>
        <v>100</v>
      </c>
      <c r="E120" s="58"/>
      <c r="F120" s="58"/>
      <c r="G120" s="58"/>
      <c r="H120" s="62"/>
    </row>
    <row r="121" spans="1:8" x14ac:dyDescent="0.3">
      <c r="A121" s="85" t="s">
        <v>339</v>
      </c>
      <c r="B121" s="63" t="s">
        <v>242</v>
      </c>
      <c r="C121" s="86">
        <v>50</v>
      </c>
      <c r="D121" s="58">
        <f t="shared" si="6"/>
        <v>50</v>
      </c>
      <c r="E121" s="58"/>
      <c r="F121" s="58"/>
      <c r="G121" s="58"/>
      <c r="H121" s="62"/>
    </row>
    <row r="122" spans="1:8" x14ac:dyDescent="0.3">
      <c r="A122" s="87" t="s">
        <v>340</v>
      </c>
      <c r="B122" s="63" t="s">
        <v>242</v>
      </c>
      <c r="C122" s="88">
        <v>50</v>
      </c>
      <c r="D122" s="58">
        <f t="shared" si="6"/>
        <v>50</v>
      </c>
      <c r="E122" s="58"/>
      <c r="F122" s="58"/>
      <c r="G122" s="58"/>
      <c r="H122" s="62"/>
    </row>
    <row r="123" spans="1:8" x14ac:dyDescent="0.3">
      <c r="A123" s="87" t="s">
        <v>341</v>
      </c>
      <c r="B123" s="63" t="s">
        <v>242</v>
      </c>
      <c r="C123" s="88">
        <v>50</v>
      </c>
      <c r="D123" s="58">
        <f t="shared" si="6"/>
        <v>50</v>
      </c>
      <c r="E123" s="58"/>
      <c r="F123" s="58"/>
      <c r="G123" s="58"/>
      <c r="H123" s="62"/>
    </row>
    <row r="124" spans="1:8" x14ac:dyDescent="0.3">
      <c r="A124" s="89" t="s">
        <v>640</v>
      </c>
      <c r="B124" s="63" t="s">
        <v>242</v>
      </c>
      <c r="C124" s="61">
        <v>50</v>
      </c>
      <c r="D124" s="58">
        <f t="shared" si="6"/>
        <v>50</v>
      </c>
      <c r="E124" s="58"/>
      <c r="F124" s="58"/>
      <c r="G124" s="58"/>
      <c r="H124" s="62"/>
    </row>
    <row r="125" spans="1:8" x14ac:dyDescent="0.3">
      <c r="A125" s="90" t="s">
        <v>639</v>
      </c>
      <c r="B125" s="63" t="s">
        <v>242</v>
      </c>
      <c r="C125" s="57">
        <v>50</v>
      </c>
      <c r="D125" s="58">
        <f t="shared" si="6"/>
        <v>50</v>
      </c>
      <c r="E125" s="58"/>
      <c r="F125" s="58"/>
      <c r="G125" s="58"/>
      <c r="H125" s="62"/>
    </row>
    <row r="126" spans="1:8" x14ac:dyDescent="0.3">
      <c r="A126" s="55" t="s">
        <v>638</v>
      </c>
      <c r="B126" s="63" t="s">
        <v>242</v>
      </c>
      <c r="C126" s="86">
        <v>50</v>
      </c>
      <c r="D126" s="58">
        <f t="shared" si="6"/>
        <v>50</v>
      </c>
      <c r="E126" s="58"/>
      <c r="F126" s="58"/>
      <c r="G126" s="58"/>
      <c r="H126" s="62"/>
    </row>
    <row r="127" spans="1:8" x14ac:dyDescent="0.3">
      <c r="A127" s="87" t="s">
        <v>342</v>
      </c>
      <c r="B127" s="63" t="s">
        <v>242</v>
      </c>
      <c r="C127" s="61">
        <v>50</v>
      </c>
      <c r="D127" s="58">
        <f t="shared" si="6"/>
        <v>50</v>
      </c>
      <c r="E127" s="58"/>
      <c r="F127" s="58"/>
      <c r="G127" s="58"/>
      <c r="H127" s="62"/>
    </row>
    <row r="128" spans="1:8" x14ac:dyDescent="0.3">
      <c r="A128" s="60" t="s">
        <v>343</v>
      </c>
      <c r="B128" s="63" t="s">
        <v>242</v>
      </c>
      <c r="C128" s="61">
        <v>50</v>
      </c>
      <c r="D128" s="58">
        <f t="shared" si="6"/>
        <v>50</v>
      </c>
      <c r="E128" s="58"/>
      <c r="F128" s="58"/>
      <c r="G128" s="58"/>
      <c r="H128" s="62"/>
    </row>
    <row r="129" spans="1:8" x14ac:dyDescent="0.3">
      <c r="A129" s="60" t="s">
        <v>344</v>
      </c>
      <c r="B129" s="63" t="s">
        <v>242</v>
      </c>
      <c r="C129" s="61">
        <v>100</v>
      </c>
      <c r="D129" s="58">
        <f t="shared" si="6"/>
        <v>100</v>
      </c>
      <c r="E129" s="58"/>
      <c r="F129" s="58"/>
      <c r="G129" s="58"/>
      <c r="H129" s="62"/>
    </row>
    <row r="130" spans="1:8" x14ac:dyDescent="0.3">
      <c r="A130" s="60" t="s">
        <v>345</v>
      </c>
      <c r="B130" s="63" t="s">
        <v>242</v>
      </c>
      <c r="C130" s="61">
        <v>100</v>
      </c>
      <c r="D130" s="58">
        <f t="shared" si="6"/>
        <v>100</v>
      </c>
      <c r="E130" s="58"/>
      <c r="F130" s="58"/>
      <c r="G130" s="58"/>
      <c r="H130" s="62"/>
    </row>
    <row r="131" spans="1:8" x14ac:dyDescent="0.3">
      <c r="A131" s="60" t="s">
        <v>637</v>
      </c>
      <c r="B131" s="63" t="s">
        <v>242</v>
      </c>
      <c r="C131" s="61">
        <v>50</v>
      </c>
      <c r="D131" s="58">
        <f t="shared" si="6"/>
        <v>50</v>
      </c>
      <c r="E131" s="58"/>
      <c r="F131" s="58"/>
      <c r="G131" s="58"/>
      <c r="H131" s="62"/>
    </row>
    <row r="132" spans="1:8" x14ac:dyDescent="0.3">
      <c r="A132" s="87" t="s">
        <v>439</v>
      </c>
      <c r="B132" s="63" t="s">
        <v>242</v>
      </c>
      <c r="C132" s="61">
        <v>20</v>
      </c>
      <c r="D132" s="58">
        <f t="shared" si="6"/>
        <v>20</v>
      </c>
      <c r="E132" s="58"/>
      <c r="F132" s="58"/>
      <c r="G132" s="58"/>
      <c r="H132" s="62"/>
    </row>
    <row r="133" spans="1:8" x14ac:dyDescent="0.3">
      <c r="A133" s="60" t="s">
        <v>346</v>
      </c>
      <c r="B133" s="63" t="s">
        <v>242</v>
      </c>
      <c r="C133" s="88">
        <v>50</v>
      </c>
      <c r="D133" s="58">
        <f t="shared" si="6"/>
        <v>50</v>
      </c>
      <c r="E133" s="58"/>
      <c r="F133" s="58"/>
      <c r="G133" s="58"/>
      <c r="H133" s="62"/>
    </row>
    <row r="134" spans="1:8" ht="18" x14ac:dyDescent="0.3">
      <c r="A134" s="76" t="s">
        <v>347</v>
      </c>
      <c r="B134" s="53"/>
      <c r="C134" s="53"/>
      <c r="D134" s="53"/>
      <c r="E134" s="53"/>
      <c r="F134" s="53"/>
      <c r="G134" s="53"/>
      <c r="H134" s="53"/>
    </row>
    <row r="135" spans="1:8" x14ac:dyDescent="0.3">
      <c r="A135" s="89" t="s">
        <v>348</v>
      </c>
      <c r="B135" s="65" t="s">
        <v>242</v>
      </c>
      <c r="C135" s="61">
        <v>300</v>
      </c>
      <c r="D135" s="58">
        <f>C135-F135-E135-G135</f>
        <v>300</v>
      </c>
      <c r="E135" s="58"/>
      <c r="F135" s="58"/>
      <c r="G135" s="58"/>
      <c r="H135" s="62"/>
    </row>
    <row r="136" spans="1:8" x14ac:dyDescent="0.3">
      <c r="A136" s="91" t="s">
        <v>349</v>
      </c>
      <c r="B136" s="63" t="s">
        <v>242</v>
      </c>
      <c r="C136" s="92">
        <v>100</v>
      </c>
      <c r="D136" s="58">
        <f t="shared" ref="D136:D147" si="7">C136-F136-E136-G136</f>
        <v>100</v>
      </c>
      <c r="E136" s="58"/>
      <c r="F136" s="58"/>
      <c r="G136" s="58"/>
      <c r="H136" s="59"/>
    </row>
    <row r="137" spans="1:8" x14ac:dyDescent="0.3">
      <c r="A137" s="60" t="s">
        <v>636</v>
      </c>
      <c r="B137" s="63" t="s">
        <v>242</v>
      </c>
      <c r="C137" s="93">
        <v>100</v>
      </c>
      <c r="D137" s="58">
        <f t="shared" si="7"/>
        <v>100</v>
      </c>
      <c r="E137" s="58"/>
      <c r="F137" s="58"/>
      <c r="G137" s="58"/>
      <c r="H137" s="62"/>
    </row>
    <row r="138" spans="1:8" x14ac:dyDescent="0.3">
      <c r="A138" s="60" t="s">
        <v>635</v>
      </c>
      <c r="B138" s="63" t="s">
        <v>242</v>
      </c>
      <c r="C138" s="61">
        <v>100</v>
      </c>
      <c r="D138" s="58">
        <f t="shared" si="7"/>
        <v>100</v>
      </c>
      <c r="E138" s="58"/>
      <c r="F138" s="58"/>
      <c r="G138" s="58"/>
      <c r="H138" s="62"/>
    </row>
    <row r="139" spans="1:8" x14ac:dyDescent="0.3">
      <c r="A139" s="60" t="s">
        <v>634</v>
      </c>
      <c r="B139" s="63" t="s">
        <v>242</v>
      </c>
      <c r="C139" s="61">
        <v>100</v>
      </c>
      <c r="D139" s="58">
        <f t="shared" si="7"/>
        <v>100</v>
      </c>
      <c r="E139" s="58"/>
      <c r="F139" s="58"/>
      <c r="G139" s="58"/>
      <c r="H139" s="62"/>
    </row>
    <row r="140" spans="1:8" x14ac:dyDescent="0.3">
      <c r="A140" s="60" t="s">
        <v>350</v>
      </c>
      <c r="B140" s="63" t="s">
        <v>242</v>
      </c>
      <c r="C140" s="61">
        <v>300</v>
      </c>
      <c r="D140" s="58">
        <f t="shared" si="7"/>
        <v>300</v>
      </c>
      <c r="E140" s="58"/>
      <c r="F140" s="58"/>
      <c r="G140" s="58"/>
      <c r="H140" s="62"/>
    </row>
    <row r="141" spans="1:8" x14ac:dyDescent="0.3">
      <c r="A141" s="60" t="s">
        <v>351</v>
      </c>
      <c r="B141" s="63" t="s">
        <v>242</v>
      </c>
      <c r="C141" s="61">
        <v>300</v>
      </c>
      <c r="D141" s="58">
        <f t="shared" si="7"/>
        <v>300</v>
      </c>
      <c r="E141" s="58"/>
      <c r="F141" s="58"/>
      <c r="G141" s="58"/>
      <c r="H141" s="62"/>
    </row>
    <row r="142" spans="1:8" x14ac:dyDescent="0.3">
      <c r="A142" s="60" t="s">
        <v>352</v>
      </c>
      <c r="B142" s="63" t="s">
        <v>242</v>
      </c>
      <c r="C142" s="61">
        <v>300</v>
      </c>
      <c r="D142" s="58">
        <f t="shared" si="7"/>
        <v>300</v>
      </c>
      <c r="E142" s="58"/>
      <c r="F142" s="58"/>
      <c r="G142" s="58"/>
      <c r="H142" s="62"/>
    </row>
    <row r="143" spans="1:8" x14ac:dyDescent="0.3">
      <c r="A143" s="60" t="s">
        <v>353</v>
      </c>
      <c r="B143" s="63" t="s">
        <v>242</v>
      </c>
      <c r="C143" s="61">
        <v>300</v>
      </c>
      <c r="D143" s="58">
        <f t="shared" si="7"/>
        <v>300</v>
      </c>
      <c r="E143" s="58"/>
      <c r="F143" s="58"/>
      <c r="G143" s="58"/>
      <c r="H143" s="62"/>
    </row>
    <row r="144" spans="1:8" x14ac:dyDescent="0.3">
      <c r="A144" s="60" t="s">
        <v>354</v>
      </c>
      <c r="B144" s="63" t="s">
        <v>242</v>
      </c>
      <c r="C144" s="61">
        <v>500</v>
      </c>
      <c r="D144" s="58">
        <f t="shared" si="7"/>
        <v>500</v>
      </c>
      <c r="E144" s="58"/>
      <c r="F144" s="58"/>
      <c r="G144" s="58"/>
      <c r="H144" s="62"/>
    </row>
    <row r="145" spans="1:8" x14ac:dyDescent="0.3">
      <c r="A145" s="60" t="s">
        <v>355</v>
      </c>
      <c r="B145" s="63" t="s">
        <v>242</v>
      </c>
      <c r="C145" s="61">
        <v>400</v>
      </c>
      <c r="D145" s="58">
        <f t="shared" si="7"/>
        <v>400</v>
      </c>
      <c r="E145" s="58"/>
      <c r="F145" s="58"/>
      <c r="G145" s="58"/>
      <c r="H145" s="62"/>
    </row>
    <row r="146" spans="1:8" x14ac:dyDescent="0.3">
      <c r="A146" s="60" t="s">
        <v>708</v>
      </c>
      <c r="B146" s="63" t="s">
        <v>242</v>
      </c>
      <c r="C146" s="61">
        <v>400</v>
      </c>
      <c r="D146" s="58">
        <f t="shared" si="7"/>
        <v>400</v>
      </c>
      <c r="E146" s="58"/>
      <c r="F146" s="58"/>
      <c r="G146" s="58"/>
      <c r="H146" s="62"/>
    </row>
    <row r="147" spans="1:8" x14ac:dyDescent="0.3">
      <c r="A147" s="60" t="s">
        <v>633</v>
      </c>
      <c r="B147" s="63" t="s">
        <v>242</v>
      </c>
      <c r="C147" s="61">
        <v>500</v>
      </c>
      <c r="D147" s="58">
        <f t="shared" si="7"/>
        <v>500</v>
      </c>
      <c r="E147" s="58"/>
      <c r="F147" s="58"/>
      <c r="G147" s="58"/>
      <c r="H147" s="62"/>
    </row>
    <row r="148" spans="1:8" ht="18" x14ac:dyDescent="0.3">
      <c r="A148" s="52" t="s">
        <v>356</v>
      </c>
      <c r="B148" s="53"/>
      <c r="C148" s="53"/>
      <c r="D148" s="53"/>
      <c r="E148" s="53"/>
      <c r="F148" s="53"/>
      <c r="G148" s="53"/>
      <c r="H148" s="53"/>
    </row>
    <row r="149" spans="1:8" x14ac:dyDescent="0.3">
      <c r="A149" s="55" t="s">
        <v>357</v>
      </c>
      <c r="B149" s="63" t="s">
        <v>242</v>
      </c>
      <c r="C149" s="57">
        <v>100</v>
      </c>
      <c r="D149" s="58">
        <f>C149-F149-E149-G149</f>
        <v>100</v>
      </c>
      <c r="E149" s="58"/>
      <c r="F149" s="58"/>
      <c r="G149" s="58"/>
      <c r="H149" s="59"/>
    </row>
    <row r="150" spans="1:8" x14ac:dyDescent="0.3">
      <c r="A150" s="60" t="s">
        <v>358</v>
      </c>
      <c r="B150" s="63" t="s">
        <v>242</v>
      </c>
      <c r="C150" s="61">
        <v>100</v>
      </c>
      <c r="D150" s="58">
        <f t="shared" ref="D150:D158" si="8">C150-F150-E150-G150</f>
        <v>100</v>
      </c>
      <c r="E150" s="58"/>
      <c r="F150" s="58"/>
      <c r="G150" s="58"/>
      <c r="H150" s="62"/>
    </row>
    <row r="151" spans="1:8" x14ac:dyDescent="0.3">
      <c r="A151" s="60" t="s">
        <v>359</v>
      </c>
      <c r="B151" s="63" t="s">
        <v>242</v>
      </c>
      <c r="C151" s="61">
        <v>100</v>
      </c>
      <c r="D151" s="58">
        <f t="shared" si="8"/>
        <v>100</v>
      </c>
      <c r="E151" s="58"/>
      <c r="F151" s="58"/>
      <c r="G151" s="58"/>
      <c r="H151" s="62"/>
    </row>
    <row r="152" spans="1:8" x14ac:dyDescent="0.3">
      <c r="A152" s="60" t="s">
        <v>360</v>
      </c>
      <c r="B152" s="63" t="s">
        <v>242</v>
      </c>
      <c r="C152" s="61">
        <v>100</v>
      </c>
      <c r="D152" s="58">
        <f t="shared" si="8"/>
        <v>100</v>
      </c>
      <c r="E152" s="58"/>
      <c r="F152" s="58"/>
      <c r="G152" s="58"/>
      <c r="H152" s="62"/>
    </row>
    <row r="153" spans="1:8" x14ac:dyDescent="0.3">
      <c r="A153" s="60" t="s">
        <v>361</v>
      </c>
      <c r="B153" s="63" t="s">
        <v>242</v>
      </c>
      <c r="C153" s="61">
        <v>100</v>
      </c>
      <c r="D153" s="58">
        <f t="shared" si="8"/>
        <v>100</v>
      </c>
      <c r="E153" s="58"/>
      <c r="F153" s="58"/>
      <c r="G153" s="58"/>
      <c r="H153" s="62"/>
    </row>
    <row r="154" spans="1:8" x14ac:dyDescent="0.3">
      <c r="A154" s="60" t="s">
        <v>362</v>
      </c>
      <c r="B154" s="63" t="s">
        <v>242</v>
      </c>
      <c r="C154" s="61">
        <v>100</v>
      </c>
      <c r="D154" s="58">
        <f t="shared" si="8"/>
        <v>100</v>
      </c>
      <c r="E154" s="58"/>
      <c r="F154" s="58"/>
      <c r="G154" s="58"/>
      <c r="H154" s="62"/>
    </row>
    <row r="155" spans="1:8" x14ac:dyDescent="0.3">
      <c r="A155" s="60" t="s">
        <v>363</v>
      </c>
      <c r="B155" s="63" t="s">
        <v>242</v>
      </c>
      <c r="C155" s="61">
        <v>100</v>
      </c>
      <c r="D155" s="58">
        <f t="shared" si="8"/>
        <v>100</v>
      </c>
      <c r="E155" s="58"/>
      <c r="F155" s="58"/>
      <c r="G155" s="58"/>
      <c r="H155" s="62"/>
    </row>
    <row r="156" spans="1:8" x14ac:dyDescent="0.3">
      <c r="A156" s="60" t="s">
        <v>364</v>
      </c>
      <c r="B156" s="63" t="s">
        <v>242</v>
      </c>
      <c r="C156" s="61">
        <v>100</v>
      </c>
      <c r="D156" s="58">
        <f t="shared" si="8"/>
        <v>100</v>
      </c>
      <c r="E156" s="58"/>
      <c r="F156" s="58"/>
      <c r="G156" s="58"/>
      <c r="H156" s="62"/>
    </row>
    <row r="157" spans="1:8" x14ac:dyDescent="0.3">
      <c r="A157" s="60" t="s">
        <v>365</v>
      </c>
      <c r="B157" s="63" t="s">
        <v>242</v>
      </c>
      <c r="C157" s="61">
        <v>100</v>
      </c>
      <c r="D157" s="58">
        <f t="shared" si="8"/>
        <v>100</v>
      </c>
      <c r="E157" s="58"/>
      <c r="F157" s="58"/>
      <c r="G157" s="58"/>
      <c r="H157" s="62"/>
    </row>
    <row r="158" spans="1:8" x14ac:dyDescent="0.3">
      <c r="A158" s="60" t="s">
        <v>366</v>
      </c>
      <c r="B158" s="63" t="s">
        <v>242</v>
      </c>
      <c r="C158" s="61">
        <v>100</v>
      </c>
      <c r="D158" s="58">
        <f t="shared" si="8"/>
        <v>100</v>
      </c>
      <c r="E158" s="58"/>
      <c r="F158" s="58"/>
      <c r="G158" s="58"/>
      <c r="H158" s="62"/>
    </row>
    <row r="159" spans="1:8" ht="18.600000000000001" thickBot="1" x14ac:dyDescent="0.35">
      <c r="A159" s="94" t="s">
        <v>440</v>
      </c>
      <c r="B159" s="95"/>
      <c r="C159" s="95"/>
      <c r="D159" s="95"/>
      <c r="E159" s="95"/>
      <c r="F159" s="95"/>
      <c r="G159" s="95"/>
      <c r="H159" s="95"/>
    </row>
    <row r="160" spans="1:8" x14ac:dyDescent="0.3">
      <c r="A160" s="60" t="s">
        <v>367</v>
      </c>
      <c r="B160" s="63" t="s">
        <v>242</v>
      </c>
      <c r="C160" s="61">
        <v>200</v>
      </c>
      <c r="D160" s="58">
        <f>C160-F160-E160-G160</f>
        <v>200</v>
      </c>
      <c r="E160" s="58"/>
      <c r="F160" s="58"/>
      <c r="G160" s="58"/>
      <c r="H160" s="62"/>
    </row>
    <row r="161" spans="1:8" x14ac:dyDescent="0.3">
      <c r="A161" s="60" t="s">
        <v>441</v>
      </c>
      <c r="B161" s="63" t="s">
        <v>242</v>
      </c>
      <c r="C161" s="61">
        <v>200</v>
      </c>
      <c r="D161" s="58">
        <f t="shared" ref="D161:D165" si="9">C161-F161-E161-G161</f>
        <v>200</v>
      </c>
      <c r="E161" s="58"/>
      <c r="F161" s="58"/>
      <c r="G161" s="58"/>
      <c r="H161" s="62"/>
    </row>
    <row r="162" spans="1:8" x14ac:dyDescent="0.3">
      <c r="A162" s="60" t="s">
        <v>368</v>
      </c>
      <c r="B162" s="63" t="s">
        <v>242</v>
      </c>
      <c r="C162" s="61">
        <v>100</v>
      </c>
      <c r="D162" s="58">
        <f t="shared" si="9"/>
        <v>100</v>
      </c>
      <c r="E162" s="58"/>
      <c r="F162" s="58"/>
      <c r="G162" s="58"/>
      <c r="H162" s="62"/>
    </row>
    <row r="163" spans="1:8" x14ac:dyDescent="0.3">
      <c r="A163" s="60" t="s">
        <v>369</v>
      </c>
      <c r="B163" s="63" t="s">
        <v>242</v>
      </c>
      <c r="C163" s="61">
        <v>300</v>
      </c>
      <c r="D163" s="58">
        <f t="shared" si="9"/>
        <v>300</v>
      </c>
      <c r="E163" s="58"/>
      <c r="F163" s="58"/>
      <c r="G163" s="58"/>
      <c r="H163" s="62"/>
    </row>
    <row r="164" spans="1:8" x14ac:dyDescent="0.3">
      <c r="A164" s="60" t="s">
        <v>370</v>
      </c>
      <c r="B164" s="63" t="s">
        <v>242</v>
      </c>
      <c r="C164" s="61">
        <v>300</v>
      </c>
      <c r="D164" s="58">
        <f t="shared" si="9"/>
        <v>300</v>
      </c>
      <c r="E164" s="58"/>
      <c r="F164" s="58"/>
      <c r="G164" s="58"/>
      <c r="H164" s="62"/>
    </row>
    <row r="165" spans="1:8" x14ac:dyDescent="0.3">
      <c r="A165" s="60" t="s">
        <v>371</v>
      </c>
      <c r="B165" s="63" t="s">
        <v>242</v>
      </c>
      <c r="C165" s="61">
        <v>300</v>
      </c>
      <c r="D165" s="58">
        <f t="shared" si="9"/>
        <v>300</v>
      </c>
      <c r="E165" s="58"/>
      <c r="F165" s="58"/>
      <c r="G165" s="58"/>
      <c r="H165" s="62"/>
    </row>
    <row r="166" spans="1:8" ht="18" x14ac:dyDescent="0.3">
      <c r="A166" s="76" t="s">
        <v>372</v>
      </c>
      <c r="B166" s="53"/>
      <c r="C166" s="53"/>
      <c r="D166" s="53"/>
      <c r="E166" s="53"/>
      <c r="F166" s="53"/>
      <c r="G166" s="53"/>
      <c r="H166" s="53"/>
    </row>
    <row r="167" spans="1:8" x14ac:dyDescent="0.3">
      <c r="A167" s="55" t="s">
        <v>373</v>
      </c>
      <c r="B167" s="63" t="s">
        <v>242</v>
      </c>
      <c r="C167" s="57">
        <v>200</v>
      </c>
      <c r="D167" s="58">
        <f>C167-F167-E167-G167</f>
        <v>200</v>
      </c>
      <c r="E167" s="58"/>
      <c r="F167" s="58"/>
      <c r="G167" s="58"/>
      <c r="H167" s="59"/>
    </row>
    <row r="168" spans="1:8" x14ac:dyDescent="0.3">
      <c r="A168" s="60" t="s">
        <v>374</v>
      </c>
      <c r="B168" s="63" t="s">
        <v>242</v>
      </c>
      <c r="C168" s="61">
        <v>200</v>
      </c>
      <c r="D168" s="58">
        <f t="shared" ref="D168:D169" si="10">C168-F168-E168-G168</f>
        <v>200</v>
      </c>
      <c r="E168" s="58"/>
      <c r="F168" s="58"/>
      <c r="G168" s="58"/>
      <c r="H168" s="62"/>
    </row>
    <row r="169" spans="1:8" x14ac:dyDescent="0.3">
      <c r="A169" s="60" t="s">
        <v>375</v>
      </c>
      <c r="B169" s="63" t="s">
        <v>242</v>
      </c>
      <c r="C169" s="61">
        <v>200</v>
      </c>
      <c r="D169" s="58">
        <f t="shared" si="10"/>
        <v>200</v>
      </c>
      <c r="E169" s="58"/>
      <c r="F169" s="58"/>
      <c r="G169" s="58"/>
      <c r="H169" s="62"/>
    </row>
    <row r="170" spans="1:8" ht="18" x14ac:dyDescent="0.3">
      <c r="A170" s="76" t="s">
        <v>376</v>
      </c>
      <c r="B170" s="53"/>
      <c r="C170" s="53"/>
      <c r="D170" s="53"/>
      <c r="E170" s="53"/>
      <c r="F170" s="53"/>
      <c r="G170" s="53"/>
      <c r="H170" s="53"/>
    </row>
    <row r="171" spans="1:8" x14ac:dyDescent="0.3">
      <c r="A171" s="55" t="s">
        <v>377</v>
      </c>
      <c r="B171" s="63" t="s">
        <v>242</v>
      </c>
      <c r="C171" s="57">
        <v>100</v>
      </c>
      <c r="D171" s="58">
        <f>C171-F171-E171-G171</f>
        <v>100</v>
      </c>
      <c r="E171" s="58"/>
      <c r="F171" s="58"/>
      <c r="G171" s="58"/>
      <c r="H171" s="59"/>
    </row>
    <row r="172" spans="1:8" x14ac:dyDescent="0.3">
      <c r="A172" s="55" t="s">
        <v>378</v>
      </c>
      <c r="B172" s="63" t="s">
        <v>242</v>
      </c>
      <c r="C172" s="57">
        <v>100</v>
      </c>
      <c r="D172" s="58">
        <f t="shared" ref="D172:D184" si="11">C172-F172-E172-G172</f>
        <v>100</v>
      </c>
      <c r="E172" s="58"/>
      <c r="F172" s="58"/>
      <c r="G172" s="58"/>
      <c r="H172" s="59"/>
    </row>
    <row r="173" spans="1:8" x14ac:dyDescent="0.3">
      <c r="A173" s="55" t="s">
        <v>379</v>
      </c>
      <c r="B173" s="63" t="s">
        <v>242</v>
      </c>
      <c r="C173" s="57">
        <v>100</v>
      </c>
      <c r="D173" s="58">
        <f t="shared" si="11"/>
        <v>100</v>
      </c>
      <c r="E173" s="58"/>
      <c r="F173" s="58"/>
      <c r="G173" s="58"/>
      <c r="H173" s="59"/>
    </row>
    <row r="174" spans="1:8" x14ac:dyDescent="0.3">
      <c r="A174" s="55" t="s">
        <v>380</v>
      </c>
      <c r="B174" s="63" t="s">
        <v>242</v>
      </c>
      <c r="C174" s="57">
        <v>100</v>
      </c>
      <c r="D174" s="58">
        <f t="shared" si="11"/>
        <v>100</v>
      </c>
      <c r="E174" s="58"/>
      <c r="F174" s="58"/>
      <c r="G174" s="58"/>
      <c r="H174" s="59"/>
    </row>
    <row r="175" spans="1:8" x14ac:dyDescent="0.3">
      <c r="A175" s="60" t="s">
        <v>381</v>
      </c>
      <c r="B175" s="63" t="s">
        <v>242</v>
      </c>
      <c r="C175" s="61">
        <v>50</v>
      </c>
      <c r="D175" s="58">
        <f t="shared" si="11"/>
        <v>50</v>
      </c>
      <c r="E175" s="58"/>
      <c r="F175" s="58"/>
      <c r="G175" s="58"/>
      <c r="H175" s="62"/>
    </row>
    <row r="176" spans="1:8" x14ac:dyDescent="0.3">
      <c r="A176" s="60" t="s">
        <v>382</v>
      </c>
      <c r="B176" s="63" t="s">
        <v>242</v>
      </c>
      <c r="C176" s="61">
        <v>50</v>
      </c>
      <c r="D176" s="58">
        <f t="shared" si="11"/>
        <v>50</v>
      </c>
      <c r="E176" s="58"/>
      <c r="F176" s="58"/>
      <c r="G176" s="58"/>
      <c r="H176" s="62"/>
    </row>
    <row r="177" spans="1:8" x14ac:dyDescent="0.3">
      <c r="A177" s="60" t="s">
        <v>383</v>
      </c>
      <c r="B177" s="63" t="s">
        <v>242</v>
      </c>
      <c r="C177" s="61">
        <v>100</v>
      </c>
      <c r="D177" s="58">
        <f t="shared" si="11"/>
        <v>100</v>
      </c>
      <c r="E177" s="58"/>
      <c r="F177" s="58"/>
      <c r="G177" s="58"/>
      <c r="H177" s="62"/>
    </row>
    <row r="178" spans="1:8" x14ac:dyDescent="0.3">
      <c r="A178" s="60" t="s">
        <v>384</v>
      </c>
      <c r="B178" s="63" t="s">
        <v>242</v>
      </c>
      <c r="C178" s="61">
        <v>100</v>
      </c>
      <c r="D178" s="58">
        <f t="shared" si="11"/>
        <v>100</v>
      </c>
      <c r="E178" s="58"/>
      <c r="F178" s="58"/>
      <c r="G178" s="58"/>
      <c r="H178" s="62"/>
    </row>
    <row r="179" spans="1:8" x14ac:dyDescent="0.3">
      <c r="A179" s="60" t="s">
        <v>385</v>
      </c>
      <c r="B179" s="63" t="s">
        <v>242</v>
      </c>
      <c r="C179" s="61">
        <v>100</v>
      </c>
      <c r="D179" s="58">
        <f t="shared" si="11"/>
        <v>100</v>
      </c>
      <c r="E179" s="58"/>
      <c r="F179" s="58"/>
      <c r="G179" s="58"/>
      <c r="H179" s="62"/>
    </row>
    <row r="180" spans="1:8" x14ac:dyDescent="0.3">
      <c r="A180" s="66" t="s">
        <v>386</v>
      </c>
      <c r="B180" s="63" t="s">
        <v>242</v>
      </c>
      <c r="C180" s="68">
        <v>100</v>
      </c>
      <c r="D180" s="58">
        <f t="shared" si="11"/>
        <v>100</v>
      </c>
      <c r="E180" s="58"/>
      <c r="F180" s="58"/>
      <c r="G180" s="58"/>
      <c r="H180" s="62"/>
    </row>
    <row r="181" spans="1:8" x14ac:dyDescent="0.3">
      <c r="A181" s="66" t="s">
        <v>387</v>
      </c>
      <c r="B181" s="63" t="s">
        <v>242</v>
      </c>
      <c r="C181" s="68">
        <v>100</v>
      </c>
      <c r="D181" s="58">
        <f t="shared" si="11"/>
        <v>100</v>
      </c>
      <c r="E181" s="58"/>
      <c r="F181" s="58"/>
      <c r="G181" s="58"/>
      <c r="H181" s="62"/>
    </row>
    <row r="182" spans="1:8" x14ac:dyDescent="0.3">
      <c r="A182" s="66" t="s">
        <v>388</v>
      </c>
      <c r="B182" s="63" t="s">
        <v>242</v>
      </c>
      <c r="C182" s="68">
        <v>100</v>
      </c>
      <c r="D182" s="58">
        <f t="shared" si="11"/>
        <v>100</v>
      </c>
      <c r="E182" s="58"/>
      <c r="F182" s="58"/>
      <c r="G182" s="58"/>
      <c r="H182" s="62"/>
    </row>
    <row r="183" spans="1:8" x14ac:dyDescent="0.3">
      <c r="A183" s="66" t="s">
        <v>389</v>
      </c>
      <c r="B183" s="63" t="s">
        <v>242</v>
      </c>
      <c r="C183" s="68">
        <v>100</v>
      </c>
      <c r="D183" s="58">
        <f t="shared" si="11"/>
        <v>100</v>
      </c>
      <c r="E183" s="58"/>
      <c r="F183" s="58"/>
      <c r="G183" s="58"/>
      <c r="H183" s="62"/>
    </row>
    <row r="184" spans="1:8" x14ac:dyDescent="0.3">
      <c r="A184" s="66" t="s">
        <v>390</v>
      </c>
      <c r="B184" s="96" t="s">
        <v>242</v>
      </c>
      <c r="C184" s="68">
        <v>100</v>
      </c>
      <c r="D184" s="58">
        <f t="shared" si="11"/>
        <v>100</v>
      </c>
      <c r="E184" s="58"/>
      <c r="F184" s="58"/>
      <c r="G184" s="58"/>
      <c r="H184" s="71"/>
    </row>
    <row r="185" spans="1:8" ht="18" x14ac:dyDescent="0.3">
      <c r="A185" s="76" t="s">
        <v>648</v>
      </c>
      <c r="B185" s="54"/>
      <c r="C185" s="54"/>
      <c r="D185" s="54"/>
      <c r="E185" s="54"/>
      <c r="F185" s="54"/>
      <c r="G185" s="54"/>
      <c r="H185" s="54"/>
    </row>
    <row r="186" spans="1:8" ht="14.25" customHeight="1" x14ac:dyDescent="0.3">
      <c r="A186" s="55" t="s">
        <v>391</v>
      </c>
      <c r="B186" s="63" t="s">
        <v>242</v>
      </c>
      <c r="C186" s="57">
        <v>200</v>
      </c>
      <c r="D186" s="58">
        <f>C186-F186-E186-G186</f>
        <v>200</v>
      </c>
      <c r="E186" s="58"/>
      <c r="F186" s="58"/>
      <c r="G186" s="58"/>
      <c r="H186" s="59"/>
    </row>
    <row r="187" spans="1:8" x14ac:dyDescent="0.3">
      <c r="A187" s="82" t="s">
        <v>717</v>
      </c>
      <c r="B187" s="63" t="s">
        <v>245</v>
      </c>
      <c r="C187" s="61">
        <v>400</v>
      </c>
      <c r="D187" s="58">
        <f t="shared" ref="D187:D202" si="12">C187-F187-E187-G187</f>
        <v>400</v>
      </c>
      <c r="E187" s="58"/>
      <c r="F187" s="58"/>
      <c r="G187" s="58"/>
      <c r="H187" s="62"/>
    </row>
    <row r="188" spans="1:8" ht="14.25" customHeight="1" x14ac:dyDescent="0.3">
      <c r="A188" s="55" t="s">
        <v>392</v>
      </c>
      <c r="B188" s="63" t="s">
        <v>242</v>
      </c>
      <c r="C188" s="57">
        <v>50</v>
      </c>
      <c r="D188" s="58">
        <f t="shared" si="12"/>
        <v>50</v>
      </c>
      <c r="E188" s="58"/>
      <c r="F188" s="58"/>
      <c r="G188" s="58"/>
      <c r="H188" s="59"/>
    </row>
    <row r="189" spans="1:8" ht="14.25" customHeight="1" x14ac:dyDescent="0.3">
      <c r="A189" s="55" t="s">
        <v>393</v>
      </c>
      <c r="B189" s="63" t="s">
        <v>242</v>
      </c>
      <c r="C189" s="57">
        <v>50</v>
      </c>
      <c r="D189" s="58">
        <f t="shared" si="12"/>
        <v>50</v>
      </c>
      <c r="E189" s="58"/>
      <c r="F189" s="58"/>
      <c r="G189" s="58"/>
      <c r="H189" s="59"/>
    </row>
    <row r="190" spans="1:8" ht="14.25" customHeight="1" x14ac:dyDescent="0.3">
      <c r="A190" s="55" t="s">
        <v>394</v>
      </c>
      <c r="B190" s="63" t="s">
        <v>242</v>
      </c>
      <c r="C190" s="57">
        <v>50</v>
      </c>
      <c r="D190" s="58">
        <f t="shared" si="12"/>
        <v>50</v>
      </c>
      <c r="E190" s="58"/>
      <c r="F190" s="58"/>
      <c r="G190" s="58"/>
      <c r="H190" s="59"/>
    </row>
    <row r="191" spans="1:8" x14ac:dyDescent="0.3">
      <c r="A191" s="60" t="s">
        <v>395</v>
      </c>
      <c r="B191" s="63" t="s">
        <v>242</v>
      </c>
      <c r="C191" s="61">
        <v>100</v>
      </c>
      <c r="D191" s="58">
        <f t="shared" si="12"/>
        <v>100</v>
      </c>
      <c r="E191" s="58"/>
      <c r="F191" s="58"/>
      <c r="G191" s="58"/>
      <c r="H191" s="62"/>
    </row>
    <row r="192" spans="1:8" x14ac:dyDescent="0.3">
      <c r="A192" s="60" t="s">
        <v>632</v>
      </c>
      <c r="B192" s="63" t="s">
        <v>242</v>
      </c>
      <c r="C192" s="61">
        <v>1000</v>
      </c>
      <c r="D192" s="58">
        <f t="shared" si="12"/>
        <v>1000</v>
      </c>
      <c r="E192" s="58"/>
      <c r="F192" s="58"/>
      <c r="G192" s="58"/>
      <c r="H192" s="62"/>
    </row>
    <row r="193" spans="1:8" x14ac:dyDescent="0.3">
      <c r="A193" s="60" t="s">
        <v>631</v>
      </c>
      <c r="B193" s="63" t="s">
        <v>242</v>
      </c>
      <c r="C193" s="61">
        <v>1500</v>
      </c>
      <c r="D193" s="58">
        <f t="shared" si="12"/>
        <v>1500</v>
      </c>
      <c r="E193" s="58"/>
      <c r="F193" s="58"/>
      <c r="G193" s="58"/>
      <c r="H193" s="62"/>
    </row>
    <row r="194" spans="1:8" x14ac:dyDescent="0.3">
      <c r="A194" s="82" t="s">
        <v>396</v>
      </c>
      <c r="B194" s="63" t="s">
        <v>242</v>
      </c>
      <c r="C194" s="61">
        <v>200</v>
      </c>
      <c r="D194" s="58">
        <f t="shared" si="12"/>
        <v>200</v>
      </c>
      <c r="E194" s="58"/>
      <c r="F194" s="58"/>
      <c r="G194" s="58"/>
      <c r="H194" s="62"/>
    </row>
    <row r="195" spans="1:8" x14ac:dyDescent="0.3">
      <c r="A195" s="82" t="s">
        <v>397</v>
      </c>
      <c r="B195" s="63" t="s">
        <v>242</v>
      </c>
      <c r="C195" s="61">
        <v>50</v>
      </c>
      <c r="D195" s="58">
        <f t="shared" si="12"/>
        <v>50</v>
      </c>
      <c r="E195" s="58"/>
      <c r="F195" s="58"/>
      <c r="G195" s="58"/>
      <c r="H195" s="62"/>
    </row>
    <row r="196" spans="1:8" x14ac:dyDescent="0.3">
      <c r="A196" s="82" t="s">
        <v>398</v>
      </c>
      <c r="B196" s="63" t="s">
        <v>242</v>
      </c>
      <c r="C196" s="61">
        <v>50</v>
      </c>
      <c r="D196" s="58">
        <f t="shared" si="12"/>
        <v>50</v>
      </c>
      <c r="E196" s="58"/>
      <c r="F196" s="58"/>
      <c r="G196" s="58"/>
      <c r="H196" s="62"/>
    </row>
    <row r="197" spans="1:8" x14ac:dyDescent="0.3">
      <c r="A197" s="60" t="s">
        <v>399</v>
      </c>
      <c r="B197" s="63" t="s">
        <v>242</v>
      </c>
      <c r="C197" s="61">
        <v>200</v>
      </c>
      <c r="D197" s="58">
        <f t="shared" si="12"/>
        <v>200</v>
      </c>
      <c r="E197" s="58"/>
      <c r="F197" s="58"/>
      <c r="G197" s="58"/>
      <c r="H197" s="62"/>
    </row>
    <row r="198" spans="1:8" x14ac:dyDescent="0.3">
      <c r="A198" s="60" t="s">
        <v>400</v>
      </c>
      <c r="B198" s="63" t="s">
        <v>242</v>
      </c>
      <c r="C198" s="61">
        <v>200</v>
      </c>
      <c r="D198" s="58">
        <f t="shared" si="12"/>
        <v>200</v>
      </c>
      <c r="E198" s="58"/>
      <c r="F198" s="58"/>
      <c r="G198" s="58"/>
      <c r="H198" s="62"/>
    </row>
    <row r="199" spans="1:8" x14ac:dyDescent="0.3">
      <c r="A199" s="60" t="s">
        <v>401</v>
      </c>
      <c r="B199" s="63" t="s">
        <v>242</v>
      </c>
      <c r="C199" s="61">
        <v>200</v>
      </c>
      <c r="D199" s="58">
        <f t="shared" si="12"/>
        <v>200</v>
      </c>
      <c r="E199" s="58"/>
      <c r="F199" s="58"/>
      <c r="G199" s="58"/>
      <c r="H199" s="62"/>
    </row>
    <row r="200" spans="1:8" x14ac:dyDescent="0.3">
      <c r="A200" s="60" t="s">
        <v>402</v>
      </c>
      <c r="B200" s="63" t="s">
        <v>242</v>
      </c>
      <c r="C200" s="61">
        <v>50</v>
      </c>
      <c r="D200" s="58">
        <f t="shared" si="12"/>
        <v>50</v>
      </c>
      <c r="E200" s="58"/>
      <c r="F200" s="58"/>
      <c r="G200" s="58"/>
      <c r="H200" s="62"/>
    </row>
    <row r="201" spans="1:8" x14ac:dyDescent="0.3">
      <c r="A201" s="60" t="s">
        <v>403</v>
      </c>
      <c r="B201" s="63" t="s">
        <v>242</v>
      </c>
      <c r="C201" s="61">
        <v>200</v>
      </c>
      <c r="D201" s="58">
        <f t="shared" si="12"/>
        <v>200</v>
      </c>
      <c r="E201" s="58"/>
      <c r="F201" s="58"/>
      <c r="G201" s="58"/>
      <c r="H201" s="62"/>
    </row>
    <row r="202" spans="1:8" x14ac:dyDescent="0.3">
      <c r="A202" s="60" t="s">
        <v>404</v>
      </c>
      <c r="B202" s="63" t="s">
        <v>242</v>
      </c>
      <c r="C202" s="61">
        <v>100</v>
      </c>
      <c r="D202" s="58">
        <f t="shared" si="12"/>
        <v>100</v>
      </c>
      <c r="E202" s="58"/>
      <c r="F202" s="58"/>
      <c r="G202" s="58"/>
      <c r="H202" s="62"/>
    </row>
    <row r="203" spans="1:8" ht="18" x14ac:dyDescent="0.3">
      <c r="A203" s="76" t="s">
        <v>405</v>
      </c>
      <c r="B203" s="53"/>
      <c r="C203" s="53"/>
      <c r="D203" s="53"/>
      <c r="E203" s="53"/>
      <c r="F203" s="53"/>
      <c r="G203" s="53"/>
      <c r="H203" s="53"/>
    </row>
    <row r="204" spans="1:8" x14ac:dyDescent="0.3">
      <c r="A204" s="97" t="s">
        <v>406</v>
      </c>
      <c r="B204" s="63" t="s">
        <v>242</v>
      </c>
      <c r="C204" s="57">
        <v>20</v>
      </c>
      <c r="D204" s="58">
        <f>C204-F204-E204-G204</f>
        <v>20</v>
      </c>
      <c r="E204" s="58"/>
      <c r="F204" s="58"/>
      <c r="G204" s="58"/>
      <c r="H204" s="59"/>
    </row>
    <row r="205" spans="1:8" x14ac:dyDescent="0.3">
      <c r="A205" s="97" t="s">
        <v>442</v>
      </c>
      <c r="B205" s="63" t="s">
        <v>242</v>
      </c>
      <c r="C205" s="57">
        <v>50</v>
      </c>
      <c r="D205" s="58">
        <f t="shared" ref="D205:D206" si="13">C205-F205-E205-G205</f>
        <v>50</v>
      </c>
      <c r="E205" s="58"/>
      <c r="F205" s="58"/>
      <c r="G205" s="58"/>
      <c r="H205" s="59"/>
    </row>
    <row r="206" spans="1:8" x14ac:dyDescent="0.3">
      <c r="A206" s="82" t="s">
        <v>407</v>
      </c>
      <c r="B206" s="63" t="s">
        <v>242</v>
      </c>
      <c r="C206" s="61">
        <v>30</v>
      </c>
      <c r="D206" s="58">
        <f t="shared" si="13"/>
        <v>30</v>
      </c>
      <c r="E206" s="58"/>
      <c r="F206" s="58"/>
      <c r="G206" s="58"/>
      <c r="H206" s="62"/>
    </row>
    <row r="207" spans="1:8" ht="18" x14ac:dyDescent="0.3">
      <c r="A207" s="52" t="s">
        <v>408</v>
      </c>
      <c r="B207" s="53"/>
      <c r="C207" s="53"/>
      <c r="D207" s="53"/>
      <c r="E207" s="53"/>
      <c r="F207" s="53"/>
      <c r="G207" s="53"/>
      <c r="H207" s="53"/>
    </row>
    <row r="208" spans="1:8" x14ac:dyDescent="0.3">
      <c r="A208" s="55" t="s">
        <v>409</v>
      </c>
      <c r="B208" s="63" t="s">
        <v>242</v>
      </c>
      <c r="C208" s="57">
        <v>300</v>
      </c>
      <c r="D208" s="58">
        <f>C208-F208-E208-G208</f>
        <v>300</v>
      </c>
      <c r="E208" s="58"/>
      <c r="F208" s="58"/>
      <c r="G208" s="58"/>
      <c r="H208" s="59"/>
    </row>
    <row r="209" spans="1:8" x14ac:dyDescent="0.3">
      <c r="A209" s="60" t="s">
        <v>410</v>
      </c>
      <c r="B209" s="63" t="s">
        <v>242</v>
      </c>
      <c r="C209" s="61">
        <v>200</v>
      </c>
      <c r="D209" s="58">
        <f t="shared" ref="D209:D212" si="14">C209-F209-E209-G209</f>
        <v>200</v>
      </c>
      <c r="E209" s="58"/>
      <c r="F209" s="58"/>
      <c r="G209" s="58"/>
      <c r="H209" s="62"/>
    </row>
    <row r="210" spans="1:8" x14ac:dyDescent="0.3">
      <c r="A210" s="60" t="s">
        <v>411</v>
      </c>
      <c r="B210" s="63" t="s">
        <v>242</v>
      </c>
      <c r="C210" s="61">
        <v>300</v>
      </c>
      <c r="D210" s="58">
        <f t="shared" si="14"/>
        <v>300</v>
      </c>
      <c r="E210" s="58"/>
      <c r="F210" s="58"/>
      <c r="G210" s="58"/>
      <c r="H210" s="62"/>
    </row>
    <row r="211" spans="1:8" x14ac:dyDescent="0.3">
      <c r="A211" s="60" t="s">
        <v>412</v>
      </c>
      <c r="B211" s="63" t="s">
        <v>242</v>
      </c>
      <c r="C211" s="61">
        <v>1000</v>
      </c>
      <c r="D211" s="58">
        <f t="shared" si="14"/>
        <v>1000</v>
      </c>
      <c r="E211" s="58"/>
      <c r="F211" s="58"/>
      <c r="G211" s="58"/>
      <c r="H211" s="62"/>
    </row>
    <row r="212" spans="1:8" x14ac:dyDescent="0.3">
      <c r="A212" s="60" t="s">
        <v>413</v>
      </c>
      <c r="B212" s="63" t="s">
        <v>242</v>
      </c>
      <c r="C212" s="61">
        <v>500</v>
      </c>
      <c r="D212" s="58">
        <f t="shared" si="14"/>
        <v>500</v>
      </c>
      <c r="E212" s="58"/>
      <c r="F212" s="58"/>
      <c r="G212" s="58"/>
      <c r="H212" s="62"/>
    </row>
    <row r="213" spans="1:8" ht="18" x14ac:dyDescent="0.3">
      <c r="A213" s="52" t="s">
        <v>414</v>
      </c>
      <c r="B213" s="53"/>
      <c r="C213" s="53"/>
      <c r="D213" s="53"/>
      <c r="E213" s="53"/>
      <c r="F213" s="53"/>
      <c r="G213" s="53"/>
      <c r="H213" s="53"/>
    </row>
    <row r="214" spans="1:8" x14ac:dyDescent="0.3">
      <c r="A214" s="55" t="s">
        <v>415</v>
      </c>
      <c r="B214" s="63" t="s">
        <v>242</v>
      </c>
      <c r="C214" s="57">
        <v>400</v>
      </c>
      <c r="D214" s="58">
        <f>C214-F214-E214-G214</f>
        <v>400</v>
      </c>
      <c r="E214" s="58"/>
      <c r="F214" s="58"/>
      <c r="G214" s="58"/>
      <c r="H214" s="59"/>
    </row>
    <row r="215" spans="1:8" x14ac:dyDescent="0.3">
      <c r="A215" s="60" t="s">
        <v>416</v>
      </c>
      <c r="B215" s="63" t="s">
        <v>242</v>
      </c>
      <c r="C215" s="61">
        <v>100</v>
      </c>
      <c r="D215" s="58">
        <f t="shared" ref="D215:D226" si="15">C215-F215-E215-G215</f>
        <v>100</v>
      </c>
      <c r="E215" s="58"/>
      <c r="F215" s="58"/>
      <c r="G215" s="58"/>
      <c r="H215" s="62"/>
    </row>
    <row r="216" spans="1:8" x14ac:dyDescent="0.3">
      <c r="A216" s="60" t="s">
        <v>417</v>
      </c>
      <c r="B216" s="63" t="s">
        <v>242</v>
      </c>
      <c r="C216" s="61">
        <v>100</v>
      </c>
      <c r="D216" s="58">
        <f t="shared" si="15"/>
        <v>100</v>
      </c>
      <c r="E216" s="58"/>
      <c r="F216" s="58"/>
      <c r="G216" s="58"/>
      <c r="H216" s="62"/>
    </row>
    <row r="217" spans="1:8" x14ac:dyDescent="0.3">
      <c r="A217" s="60" t="s">
        <v>630</v>
      </c>
      <c r="B217" s="63" t="s">
        <v>242</v>
      </c>
      <c r="C217" s="61">
        <v>500</v>
      </c>
      <c r="D217" s="58">
        <f t="shared" si="15"/>
        <v>500</v>
      </c>
      <c r="E217" s="58"/>
      <c r="F217" s="58"/>
      <c r="G217" s="58"/>
      <c r="H217" s="62"/>
    </row>
    <row r="218" spans="1:8" x14ac:dyDescent="0.3">
      <c r="A218" s="60" t="s">
        <v>418</v>
      </c>
      <c r="B218" s="63" t="s">
        <v>242</v>
      </c>
      <c r="C218" s="61">
        <v>400</v>
      </c>
      <c r="D218" s="58">
        <f t="shared" si="15"/>
        <v>400</v>
      </c>
      <c r="E218" s="58"/>
      <c r="F218" s="58"/>
      <c r="G218" s="58"/>
      <c r="H218" s="62"/>
    </row>
    <row r="219" spans="1:8" x14ac:dyDescent="0.3">
      <c r="A219" s="60" t="s">
        <v>419</v>
      </c>
      <c r="B219" s="63" t="s">
        <v>242</v>
      </c>
      <c r="C219" s="61">
        <v>800</v>
      </c>
      <c r="D219" s="58">
        <f t="shared" si="15"/>
        <v>800</v>
      </c>
      <c r="E219" s="58"/>
      <c r="F219" s="58"/>
      <c r="G219" s="58"/>
      <c r="H219" s="62"/>
    </row>
    <row r="220" spans="1:8" x14ac:dyDescent="0.3">
      <c r="A220" s="60" t="s">
        <v>420</v>
      </c>
      <c r="B220" s="63" t="s">
        <v>242</v>
      </c>
      <c r="C220" s="61">
        <v>1000</v>
      </c>
      <c r="D220" s="58">
        <f t="shared" si="15"/>
        <v>1000</v>
      </c>
      <c r="E220" s="58"/>
      <c r="F220" s="58"/>
      <c r="G220" s="58"/>
      <c r="H220" s="62"/>
    </row>
    <row r="221" spans="1:8" x14ac:dyDescent="0.3">
      <c r="A221" s="60" t="s">
        <v>443</v>
      </c>
      <c r="B221" s="63" t="s">
        <v>242</v>
      </c>
      <c r="C221" s="61">
        <v>400</v>
      </c>
      <c r="D221" s="58">
        <f t="shared" si="15"/>
        <v>400</v>
      </c>
      <c r="E221" s="58"/>
      <c r="F221" s="58"/>
      <c r="G221" s="58"/>
      <c r="H221" s="62"/>
    </row>
    <row r="222" spans="1:8" x14ac:dyDescent="0.3">
      <c r="A222" s="60" t="s">
        <v>444</v>
      </c>
      <c r="B222" s="63" t="s">
        <v>242</v>
      </c>
      <c r="C222" s="61">
        <v>400</v>
      </c>
      <c r="D222" s="58">
        <f t="shared" si="15"/>
        <v>400</v>
      </c>
      <c r="E222" s="58"/>
      <c r="F222" s="58"/>
      <c r="G222" s="58"/>
      <c r="H222" s="62"/>
    </row>
    <row r="223" spans="1:8" x14ac:dyDescent="0.3">
      <c r="A223" s="60" t="s">
        <v>421</v>
      </c>
      <c r="B223" s="63" t="s">
        <v>242</v>
      </c>
      <c r="C223" s="61">
        <v>400</v>
      </c>
      <c r="D223" s="58">
        <f t="shared" si="15"/>
        <v>400</v>
      </c>
      <c r="E223" s="58"/>
      <c r="F223" s="58"/>
      <c r="G223" s="58"/>
      <c r="H223" s="62"/>
    </row>
    <row r="224" spans="1:8" x14ac:dyDescent="0.3">
      <c r="A224" s="60" t="s">
        <v>445</v>
      </c>
      <c r="B224" s="63" t="s">
        <v>242</v>
      </c>
      <c r="C224" s="61">
        <v>400</v>
      </c>
      <c r="D224" s="58">
        <f t="shared" si="15"/>
        <v>400</v>
      </c>
      <c r="E224" s="58"/>
      <c r="F224" s="58"/>
      <c r="G224" s="58"/>
      <c r="H224" s="62"/>
    </row>
    <row r="225" spans="1:8" x14ac:dyDescent="0.3">
      <c r="A225" s="60" t="s">
        <v>422</v>
      </c>
      <c r="B225" s="63" t="s">
        <v>242</v>
      </c>
      <c r="C225" s="61">
        <v>400</v>
      </c>
      <c r="D225" s="58">
        <f t="shared" si="15"/>
        <v>400</v>
      </c>
      <c r="E225" s="58"/>
      <c r="F225" s="58"/>
      <c r="G225" s="58"/>
      <c r="H225" s="62"/>
    </row>
    <row r="226" spans="1:8" x14ac:dyDescent="0.3">
      <c r="A226" s="60" t="s">
        <v>423</v>
      </c>
      <c r="B226" s="63" t="s">
        <v>242</v>
      </c>
      <c r="C226" s="61">
        <v>400</v>
      </c>
      <c r="D226" s="58">
        <f t="shared" si="15"/>
        <v>400</v>
      </c>
      <c r="E226" s="58"/>
      <c r="F226" s="58"/>
      <c r="G226" s="58"/>
      <c r="H226" s="62"/>
    </row>
    <row r="227" spans="1:8" x14ac:dyDescent="0.3">
      <c r="A227" s="301"/>
      <c r="B227" s="302"/>
      <c r="C227" s="302"/>
      <c r="D227" s="302"/>
      <c r="E227" s="302"/>
      <c r="F227" s="302"/>
      <c r="G227" s="302"/>
      <c r="H227" s="302"/>
    </row>
    <row r="228" spans="1:8" ht="15" thickBot="1" x14ac:dyDescent="0.35">
      <c r="A228" s="303"/>
      <c r="B228" s="304"/>
      <c r="C228" s="304"/>
      <c r="D228" s="304"/>
      <c r="E228" s="304"/>
      <c r="F228" s="304"/>
      <c r="G228" s="304"/>
      <c r="H228" s="304"/>
    </row>
    <row r="229" spans="1:8" x14ac:dyDescent="0.3">
      <c r="A229" s="305"/>
      <c r="B229" s="306"/>
      <c r="C229" s="306"/>
      <c r="D229" s="306"/>
      <c r="E229" s="306"/>
      <c r="F229" s="306"/>
      <c r="G229" s="306"/>
      <c r="H229" s="306"/>
    </row>
    <row r="230" spans="1:8" ht="36.6" thickBot="1" x14ac:dyDescent="0.35">
      <c r="A230" s="94" t="s">
        <v>424</v>
      </c>
      <c r="B230" s="95"/>
      <c r="C230" s="95"/>
      <c r="D230" s="95"/>
      <c r="E230" s="95"/>
      <c r="F230" s="95"/>
      <c r="G230" s="95"/>
      <c r="H230" s="95"/>
    </row>
    <row r="231" spans="1:8" x14ac:dyDescent="0.3">
      <c r="A231" s="82" t="s">
        <v>604</v>
      </c>
      <c r="B231" s="63" t="s">
        <v>242</v>
      </c>
      <c r="C231" s="61">
        <v>4</v>
      </c>
      <c r="D231" s="98"/>
      <c r="E231" s="99"/>
      <c r="F231" s="99"/>
      <c r="G231" s="99"/>
      <c r="H231" s="62"/>
    </row>
    <row r="232" spans="1:8" x14ac:dyDescent="0.3">
      <c r="A232" s="82" t="s">
        <v>605</v>
      </c>
      <c r="B232" s="63" t="s">
        <v>242</v>
      </c>
      <c r="C232" s="61">
        <v>4</v>
      </c>
      <c r="D232" s="98"/>
      <c r="E232" s="99"/>
      <c r="F232" s="99"/>
      <c r="G232" s="99"/>
      <c r="H232" s="62"/>
    </row>
    <row r="233" spans="1:8" x14ac:dyDescent="0.3">
      <c r="A233" s="82" t="s">
        <v>606</v>
      </c>
      <c r="B233" s="56" t="s">
        <v>34</v>
      </c>
      <c r="C233" s="61">
        <v>20</v>
      </c>
      <c r="D233" s="98"/>
      <c r="E233" s="58"/>
      <c r="F233" s="58"/>
      <c r="G233" s="58"/>
      <c r="H233" s="62"/>
    </row>
    <row r="234" spans="1:8" x14ac:dyDescent="0.3">
      <c r="A234" s="82" t="s">
        <v>607</v>
      </c>
      <c r="B234" s="63" t="s">
        <v>242</v>
      </c>
      <c r="C234" s="61">
        <v>4</v>
      </c>
      <c r="D234" s="98"/>
      <c r="E234" s="58"/>
      <c r="F234" s="58"/>
      <c r="G234" s="58"/>
      <c r="H234" s="62"/>
    </row>
    <row r="235" spans="1:8" x14ac:dyDescent="0.3">
      <c r="A235" s="82" t="s">
        <v>608</v>
      </c>
      <c r="B235" s="63" t="s">
        <v>242</v>
      </c>
      <c r="C235" s="68">
        <v>50</v>
      </c>
      <c r="D235" s="98"/>
      <c r="E235" s="58"/>
      <c r="F235" s="58"/>
      <c r="G235" s="58"/>
      <c r="H235" s="71"/>
    </row>
    <row r="236" spans="1:8" x14ac:dyDescent="0.3">
      <c r="A236" s="82" t="s">
        <v>609</v>
      </c>
      <c r="B236" s="63" t="s">
        <v>242</v>
      </c>
      <c r="C236" s="68">
        <v>50</v>
      </c>
      <c r="D236" s="98"/>
      <c r="E236" s="58"/>
      <c r="F236" s="58"/>
      <c r="G236" s="58"/>
      <c r="H236" s="71"/>
    </row>
    <row r="237" spans="1:8" x14ac:dyDescent="0.3">
      <c r="A237" s="82" t="s">
        <v>610</v>
      </c>
      <c r="B237" s="63" t="s">
        <v>242</v>
      </c>
      <c r="C237" s="68">
        <v>4</v>
      </c>
      <c r="D237" s="98"/>
      <c r="E237" s="58"/>
      <c r="F237" s="58"/>
      <c r="G237" s="58"/>
      <c r="H237" s="71"/>
    </row>
    <row r="238" spans="1:8" x14ac:dyDescent="0.3">
      <c r="A238" s="82" t="s">
        <v>611</v>
      </c>
      <c r="B238" s="63" t="s">
        <v>242</v>
      </c>
      <c r="C238" s="61">
        <v>4</v>
      </c>
      <c r="D238" s="98"/>
      <c r="E238" s="58"/>
      <c r="F238" s="58"/>
      <c r="G238" s="58"/>
      <c r="H238" s="71"/>
    </row>
    <row r="239" spans="1:8" x14ac:dyDescent="0.3">
      <c r="A239" s="82" t="s">
        <v>612</v>
      </c>
      <c r="B239" s="63" t="s">
        <v>242</v>
      </c>
      <c r="C239" s="61">
        <v>4</v>
      </c>
      <c r="D239" s="98"/>
      <c r="E239" s="99"/>
      <c r="F239" s="99"/>
      <c r="G239" s="99"/>
      <c r="H239" s="71"/>
    </row>
    <row r="240" spans="1:8" x14ac:dyDescent="0.3">
      <c r="A240" s="60" t="s">
        <v>613</v>
      </c>
      <c r="B240" s="63" t="s">
        <v>242</v>
      </c>
      <c r="C240" s="61">
        <v>4</v>
      </c>
      <c r="D240" s="98"/>
      <c r="E240" s="99"/>
      <c r="F240" s="99"/>
      <c r="G240" s="99"/>
      <c r="H240" s="71"/>
    </row>
    <row r="241" spans="1:8" x14ac:dyDescent="0.3">
      <c r="A241" s="82" t="s">
        <v>614</v>
      </c>
      <c r="B241" s="63" t="s">
        <v>242</v>
      </c>
      <c r="C241" s="61">
        <v>4</v>
      </c>
      <c r="D241" s="98"/>
      <c r="E241" s="99"/>
      <c r="F241" s="99"/>
      <c r="G241" s="99"/>
      <c r="H241" s="71"/>
    </row>
    <row r="242" spans="1:8" x14ac:dyDescent="0.3">
      <c r="A242" s="60" t="s">
        <v>615</v>
      </c>
      <c r="B242" s="64" t="s">
        <v>242</v>
      </c>
      <c r="C242" s="61">
        <v>4</v>
      </c>
      <c r="D242" s="98"/>
      <c r="E242" s="99"/>
      <c r="F242" s="99"/>
      <c r="G242" s="99"/>
      <c r="H242" s="62"/>
    </row>
    <row r="243" spans="1:8" x14ac:dyDescent="0.3">
      <c r="A243" s="82" t="s">
        <v>616</v>
      </c>
      <c r="B243" s="64" t="s">
        <v>242</v>
      </c>
      <c r="C243" s="61">
        <v>4</v>
      </c>
      <c r="D243" s="98"/>
      <c r="E243" s="99"/>
      <c r="F243" s="99"/>
      <c r="G243" s="99"/>
      <c r="H243" s="62"/>
    </row>
    <row r="244" spans="1:8" x14ac:dyDescent="0.3">
      <c r="A244" s="82" t="s">
        <v>617</v>
      </c>
      <c r="B244" s="63" t="s">
        <v>242</v>
      </c>
      <c r="C244" s="61">
        <v>4</v>
      </c>
      <c r="D244" s="98"/>
      <c r="E244" s="99"/>
      <c r="F244" s="99"/>
      <c r="G244" s="99"/>
      <c r="H244" s="62"/>
    </row>
    <row r="245" spans="1:8" x14ac:dyDescent="0.3">
      <c r="A245" s="82" t="s">
        <v>619</v>
      </c>
      <c r="B245" s="63" t="s">
        <v>242</v>
      </c>
      <c r="C245" s="61">
        <v>4</v>
      </c>
      <c r="D245" s="98"/>
      <c r="E245" s="99"/>
      <c r="F245" s="99"/>
      <c r="G245" s="99"/>
      <c r="H245" s="62"/>
    </row>
    <row r="246" spans="1:8" x14ac:dyDescent="0.3">
      <c r="A246" s="83" t="s">
        <v>425</v>
      </c>
      <c r="B246" s="81" t="s">
        <v>242</v>
      </c>
      <c r="C246" s="61">
        <v>15</v>
      </c>
      <c r="D246" s="98"/>
      <c r="E246" s="99"/>
      <c r="F246" s="99"/>
      <c r="G246" s="99"/>
      <c r="H246" s="62"/>
    </row>
    <row r="247" spans="1:8" x14ac:dyDescent="0.3">
      <c r="A247" s="82" t="s">
        <v>618</v>
      </c>
      <c r="B247" s="65" t="s">
        <v>242</v>
      </c>
      <c r="C247" s="61">
        <v>4</v>
      </c>
      <c r="D247" s="98"/>
      <c r="E247" s="100"/>
      <c r="F247" s="100"/>
      <c r="G247" s="100"/>
      <c r="H247" s="62"/>
    </row>
    <row r="248" spans="1:8" x14ac:dyDescent="0.3">
      <c r="A248" s="82" t="s">
        <v>620</v>
      </c>
      <c r="B248" s="63" t="s">
        <v>242</v>
      </c>
      <c r="C248" s="61">
        <v>4</v>
      </c>
      <c r="D248" s="98"/>
      <c r="E248" s="99"/>
      <c r="F248" s="99"/>
      <c r="G248" s="99"/>
      <c r="H248" s="62"/>
    </row>
    <row r="249" spans="1:8" x14ac:dyDescent="0.3">
      <c r="A249" s="82" t="s">
        <v>621</v>
      </c>
      <c r="B249" s="63" t="s">
        <v>242</v>
      </c>
      <c r="C249" s="61">
        <v>4</v>
      </c>
      <c r="D249" s="98"/>
      <c r="E249" s="99"/>
      <c r="F249" s="99"/>
      <c r="G249" s="99"/>
      <c r="H249" s="62"/>
    </row>
    <row r="250" spans="1:8" x14ac:dyDescent="0.3">
      <c r="A250" s="82" t="s">
        <v>622</v>
      </c>
      <c r="B250" s="63" t="s">
        <v>242</v>
      </c>
      <c r="C250" s="61">
        <v>4</v>
      </c>
      <c r="D250" s="98"/>
      <c r="E250" s="100"/>
      <c r="F250" s="100"/>
      <c r="G250" s="100"/>
      <c r="H250" s="62"/>
    </row>
    <row r="251" spans="1:8" x14ac:dyDescent="0.3">
      <c r="A251" s="82" t="s">
        <v>623</v>
      </c>
      <c r="B251" s="63" t="s">
        <v>242</v>
      </c>
      <c r="C251" s="61">
        <v>4</v>
      </c>
      <c r="D251" s="98"/>
      <c r="E251" s="100"/>
      <c r="F251" s="100"/>
      <c r="G251" s="100"/>
      <c r="H251" s="62"/>
    </row>
    <row r="252" spans="1:8" x14ac:dyDescent="0.3">
      <c r="A252" s="82" t="s">
        <v>624</v>
      </c>
      <c r="B252" s="63" t="s">
        <v>242</v>
      </c>
      <c r="C252" s="61">
        <v>4</v>
      </c>
      <c r="D252" s="98"/>
      <c r="E252" s="100"/>
      <c r="F252" s="100"/>
      <c r="G252" s="100"/>
      <c r="H252" s="62"/>
    </row>
    <row r="253" spans="1:8" x14ac:dyDescent="0.3">
      <c r="A253" s="82" t="s">
        <v>625</v>
      </c>
      <c r="B253" s="63" t="s">
        <v>242</v>
      </c>
      <c r="C253" s="61">
        <v>4</v>
      </c>
      <c r="D253" s="98"/>
      <c r="E253" s="100"/>
      <c r="F253" s="100"/>
      <c r="G253" s="100"/>
      <c r="H253" s="62"/>
    </row>
    <row r="254" spans="1:8" x14ac:dyDescent="0.3">
      <c r="A254" s="82" t="s">
        <v>626</v>
      </c>
      <c r="B254" s="63" t="s">
        <v>242</v>
      </c>
      <c r="C254" s="61">
        <v>4</v>
      </c>
      <c r="D254" s="98"/>
      <c r="E254" s="100"/>
      <c r="F254" s="100"/>
      <c r="G254" s="100"/>
      <c r="H254" s="62"/>
    </row>
    <row r="255" spans="1:8" x14ac:dyDescent="0.3">
      <c r="A255" s="82" t="s">
        <v>627</v>
      </c>
      <c r="B255" s="63" t="s">
        <v>242</v>
      </c>
      <c r="C255" s="61">
        <v>4</v>
      </c>
      <c r="D255" s="98"/>
      <c r="E255" s="100"/>
      <c r="F255" s="100"/>
      <c r="G255" s="100"/>
      <c r="H255" s="62"/>
    </row>
    <row r="256" spans="1:8" x14ac:dyDescent="0.3">
      <c r="A256" s="82" t="s">
        <v>426</v>
      </c>
      <c r="B256" s="63" t="s">
        <v>242</v>
      </c>
      <c r="C256" s="61">
        <v>300</v>
      </c>
      <c r="D256" s="98"/>
      <c r="E256" s="100"/>
      <c r="F256" s="100"/>
      <c r="G256" s="100"/>
      <c r="H256" s="62"/>
    </row>
    <row r="257" spans="1:8" x14ac:dyDescent="0.3">
      <c r="A257" s="82" t="s">
        <v>427</v>
      </c>
      <c r="B257" s="63" t="s">
        <v>242</v>
      </c>
      <c r="C257" s="61">
        <v>10</v>
      </c>
      <c r="D257" s="98"/>
      <c r="E257" s="100"/>
      <c r="F257" s="100"/>
      <c r="G257" s="100"/>
      <c r="H257" s="62"/>
    </row>
    <row r="258" spans="1:8" x14ac:dyDescent="0.3">
      <c r="A258" s="82" t="s">
        <v>428</v>
      </c>
      <c r="B258" s="63" t="s">
        <v>242</v>
      </c>
      <c r="C258" s="61">
        <v>50</v>
      </c>
      <c r="D258" s="98"/>
      <c r="E258" s="100"/>
      <c r="F258" s="100"/>
      <c r="G258" s="100"/>
      <c r="H258" s="62"/>
    </row>
    <row r="259" spans="1:8" x14ac:dyDescent="0.3">
      <c r="A259" s="82" t="s">
        <v>429</v>
      </c>
      <c r="B259" s="63" t="s">
        <v>242</v>
      </c>
      <c r="C259" s="61">
        <v>50</v>
      </c>
      <c r="D259" s="98"/>
      <c r="E259" s="100"/>
      <c r="F259" s="100"/>
      <c r="G259" s="100"/>
      <c r="H259" s="62"/>
    </row>
    <row r="260" spans="1:8" x14ac:dyDescent="0.3">
      <c r="A260" s="82" t="s">
        <v>430</v>
      </c>
      <c r="B260" s="63" t="s">
        <v>242</v>
      </c>
      <c r="C260" s="61">
        <v>50</v>
      </c>
      <c r="D260" s="98"/>
      <c r="E260" s="100"/>
      <c r="F260" s="100"/>
      <c r="G260" s="100"/>
      <c r="H260" s="62"/>
    </row>
    <row r="261" spans="1:8" x14ac:dyDescent="0.3">
      <c r="A261" s="82" t="s">
        <v>628</v>
      </c>
      <c r="B261" s="56" t="s">
        <v>245</v>
      </c>
      <c r="C261" s="61">
        <v>100</v>
      </c>
      <c r="D261" s="98"/>
      <c r="E261" s="100"/>
      <c r="F261" s="100"/>
      <c r="G261" s="100"/>
      <c r="H261" s="62"/>
    </row>
    <row r="262" spans="1:8" x14ac:dyDescent="0.3">
      <c r="A262" s="82" t="s">
        <v>431</v>
      </c>
      <c r="B262" s="56" t="s">
        <v>245</v>
      </c>
      <c r="C262" s="61">
        <v>20</v>
      </c>
      <c r="D262" s="98"/>
      <c r="E262" s="100"/>
      <c r="F262" s="100"/>
      <c r="G262" s="100"/>
      <c r="H262" s="62"/>
    </row>
    <row r="263" spans="1:8" x14ac:dyDescent="0.3">
      <c r="A263" s="82" t="s">
        <v>629</v>
      </c>
      <c r="B263" s="63" t="s">
        <v>242</v>
      </c>
      <c r="C263" s="61">
        <v>4</v>
      </c>
      <c r="D263" s="98"/>
      <c r="E263" s="100"/>
      <c r="F263" s="100"/>
      <c r="G263" s="100"/>
      <c r="H263" s="62"/>
    </row>
    <row r="264" spans="1:8" x14ac:dyDescent="0.3">
      <c r="A264" s="60" t="s">
        <v>399</v>
      </c>
      <c r="B264" s="63" t="s">
        <v>242</v>
      </c>
      <c r="C264" s="61">
        <v>20</v>
      </c>
      <c r="D264" s="98"/>
      <c r="E264" s="100"/>
      <c r="F264" s="100"/>
      <c r="G264" s="100"/>
      <c r="H264" s="62"/>
    </row>
    <row r="265" spans="1:8" x14ac:dyDescent="0.3">
      <c r="A265" s="82" t="s">
        <v>432</v>
      </c>
      <c r="B265" s="63" t="s">
        <v>242</v>
      </c>
      <c r="C265" s="61">
        <v>4</v>
      </c>
      <c r="D265" s="98"/>
      <c r="E265" s="100"/>
      <c r="F265" s="100"/>
      <c r="G265" s="100"/>
      <c r="H265" s="62"/>
    </row>
    <row r="266" spans="1:8" x14ac:dyDescent="0.3">
      <c r="A266" s="82" t="s">
        <v>433</v>
      </c>
      <c r="B266" s="63" t="s">
        <v>242</v>
      </c>
      <c r="C266" s="61">
        <v>50</v>
      </c>
      <c r="D266" s="58"/>
      <c r="E266" s="58"/>
      <c r="F266" s="58"/>
      <c r="G266" s="58"/>
      <c r="H266" s="62"/>
    </row>
    <row r="267" spans="1:8" x14ac:dyDescent="0.3">
      <c r="A267" s="82" t="s">
        <v>302</v>
      </c>
      <c r="B267" s="63" t="s">
        <v>242</v>
      </c>
      <c r="C267" s="61">
        <v>4</v>
      </c>
      <c r="D267" s="98"/>
      <c r="E267" s="99"/>
      <c r="F267" s="99"/>
      <c r="G267" s="99"/>
      <c r="H267" s="62"/>
    </row>
    <row r="268" spans="1:8" ht="36" x14ac:dyDescent="0.3">
      <c r="A268" s="101" t="s">
        <v>434</v>
      </c>
      <c r="B268" s="102"/>
      <c r="C268" s="102"/>
      <c r="D268" s="103"/>
      <c r="E268" s="103"/>
      <c r="F268" s="103"/>
      <c r="G268" s="103"/>
      <c r="H268" s="104"/>
    </row>
    <row r="269" spans="1:8" ht="19.05" customHeight="1" x14ac:dyDescent="0.3">
      <c r="A269" s="150" t="s">
        <v>861</v>
      </c>
      <c r="B269" s="63" t="s">
        <v>242</v>
      </c>
      <c r="C269" s="151">
        <v>250</v>
      </c>
      <c r="D269" s="106"/>
      <c r="E269" s="106"/>
      <c r="F269" s="107"/>
      <c r="G269" s="107"/>
    </row>
    <row r="270" spans="1:8" x14ac:dyDescent="0.3">
      <c r="A270" s="150" t="s">
        <v>657</v>
      </c>
      <c r="B270" s="63" t="s">
        <v>242</v>
      </c>
      <c r="C270" s="151">
        <v>1000</v>
      </c>
      <c r="D270" s="106"/>
      <c r="E270" s="106"/>
      <c r="F270" s="107"/>
      <c r="G270" s="107"/>
    </row>
    <row r="271" spans="1:8" x14ac:dyDescent="0.3">
      <c r="A271" s="150" t="s">
        <v>860</v>
      </c>
      <c r="B271" s="63" t="s">
        <v>242</v>
      </c>
      <c r="C271" s="151">
        <v>600</v>
      </c>
      <c r="D271" s="106"/>
      <c r="E271" s="106"/>
      <c r="F271" s="107"/>
      <c r="G271" s="107"/>
    </row>
    <row r="272" spans="1:8" x14ac:dyDescent="0.3">
      <c r="A272" s="150" t="s">
        <v>655</v>
      </c>
      <c r="B272" s="63" t="s">
        <v>34</v>
      </c>
      <c r="C272" s="151">
        <v>3</v>
      </c>
      <c r="D272" s="106"/>
      <c r="E272" s="106"/>
      <c r="F272" s="107"/>
      <c r="G272" s="107"/>
      <c r="H272" s="107"/>
    </row>
    <row r="273" spans="1:8" x14ac:dyDescent="0.3">
      <c r="A273" s="150" t="s">
        <v>659</v>
      </c>
      <c r="B273" s="63" t="s">
        <v>242</v>
      </c>
      <c r="C273" s="151">
        <v>400</v>
      </c>
      <c r="D273" s="106"/>
      <c r="E273" s="106"/>
      <c r="F273" s="107"/>
      <c r="G273" s="107"/>
      <c r="H273" s="105"/>
    </row>
    <row r="274" spans="1:8" x14ac:dyDescent="0.3">
      <c r="A274" s="150" t="s">
        <v>658</v>
      </c>
      <c r="B274" s="63" t="s">
        <v>242</v>
      </c>
      <c r="C274" s="151">
        <v>600</v>
      </c>
      <c r="D274" s="106"/>
      <c r="E274" s="106"/>
      <c r="F274" s="107"/>
      <c r="G274" s="107"/>
      <c r="H274" s="105"/>
    </row>
    <row r="275" spans="1:8" x14ac:dyDescent="0.3">
      <c r="A275" s="150" t="s">
        <v>656</v>
      </c>
      <c r="B275" s="63" t="s">
        <v>242</v>
      </c>
      <c r="C275" s="151">
        <v>1000</v>
      </c>
      <c r="D275" s="106"/>
      <c r="E275" s="106"/>
      <c r="F275" s="107"/>
      <c r="G275" s="107"/>
      <c r="H275" s="105"/>
    </row>
    <row r="276" spans="1:8" ht="15.6" x14ac:dyDescent="0.3">
      <c r="A276" s="108" t="s">
        <v>435</v>
      </c>
      <c r="B276" s="109"/>
      <c r="C276" s="110"/>
      <c r="D276" s="111"/>
      <c r="E276" s="111"/>
      <c r="F276" s="111"/>
      <c r="G276" s="111"/>
      <c r="H276" s="112"/>
    </row>
    <row r="277" spans="1:8" x14ac:dyDescent="0.3">
      <c r="A277" s="150" t="s">
        <v>652</v>
      </c>
      <c r="B277" s="63" t="s">
        <v>242</v>
      </c>
      <c r="C277" s="151">
        <v>400</v>
      </c>
      <c r="D277" s="106"/>
      <c r="E277" s="106"/>
      <c r="F277" s="107"/>
      <c r="G277" s="107"/>
      <c r="H277" s="107"/>
    </row>
    <row r="278" spans="1:8" x14ac:dyDescent="0.3">
      <c r="A278" s="150" t="s">
        <v>651</v>
      </c>
      <c r="B278" s="63" t="s">
        <v>242</v>
      </c>
      <c r="C278" s="151">
        <v>400</v>
      </c>
      <c r="D278" s="106"/>
      <c r="E278" s="106"/>
      <c r="F278" s="107"/>
      <c r="G278" s="107"/>
      <c r="H278" s="107"/>
    </row>
    <row r="279" spans="1:8" x14ac:dyDescent="0.3">
      <c r="A279" s="150" t="s">
        <v>653</v>
      </c>
      <c r="B279" s="63" t="s">
        <v>242</v>
      </c>
      <c r="C279" s="151">
        <v>400</v>
      </c>
      <c r="D279" s="106"/>
      <c r="E279" s="106"/>
      <c r="F279" s="107"/>
      <c r="G279" s="107"/>
      <c r="H279" s="107"/>
    </row>
    <row r="280" spans="1:8" x14ac:dyDescent="0.3">
      <c r="A280" s="150" t="s">
        <v>654</v>
      </c>
      <c r="B280" s="63" t="s">
        <v>242</v>
      </c>
      <c r="C280" s="151">
        <v>400</v>
      </c>
      <c r="D280" s="106"/>
      <c r="E280" s="106"/>
      <c r="F280" s="107"/>
      <c r="G280" s="107"/>
      <c r="H280" s="107"/>
    </row>
    <row r="281" spans="1:8" x14ac:dyDescent="0.3">
      <c r="A281" s="150" t="s">
        <v>862</v>
      </c>
      <c r="B281" s="63" t="s">
        <v>242</v>
      </c>
      <c r="C281" s="151">
        <v>300</v>
      </c>
    </row>
    <row r="282" spans="1:8" x14ac:dyDescent="0.3">
      <c r="A282" s="150" t="s">
        <v>863</v>
      </c>
      <c r="B282" s="63" t="s">
        <v>242</v>
      </c>
      <c r="C282" s="151">
        <v>600</v>
      </c>
    </row>
  </sheetData>
  <mergeCells count="11">
    <mergeCell ref="B7:H7"/>
    <mergeCell ref="A1:H1"/>
    <mergeCell ref="B3:H3"/>
    <mergeCell ref="B4:H4"/>
    <mergeCell ref="B5:H5"/>
    <mergeCell ref="B6:H6"/>
    <mergeCell ref="B8:H8"/>
    <mergeCell ref="B9:H9"/>
    <mergeCell ref="B10:H10"/>
    <mergeCell ref="A227:H228"/>
    <mergeCell ref="A229:H2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E19" sqref="E19"/>
    </sheetView>
  </sheetViews>
  <sheetFormatPr defaultColWidth="8.77734375" defaultRowHeight="14.4" x14ac:dyDescent="0.3"/>
  <cols>
    <col min="1" max="1" width="6.6640625" style="153" customWidth="1"/>
    <col min="2" max="5" width="31.33203125" style="153" customWidth="1"/>
  </cols>
  <sheetData>
    <row r="1" spans="1:5" ht="44.25" customHeight="1" thickBot="1" x14ac:dyDescent="0.5">
      <c r="A1" s="313" t="s">
        <v>662</v>
      </c>
      <c r="B1" s="313"/>
      <c r="C1" s="313"/>
      <c r="D1" s="313"/>
      <c r="E1" s="313"/>
    </row>
    <row r="2" spans="1:5" ht="20.399999999999999" x14ac:dyDescent="0.35">
      <c r="A2" s="317"/>
      <c r="B2" s="314" t="s">
        <v>661</v>
      </c>
      <c r="C2" s="315"/>
      <c r="D2" s="315"/>
      <c r="E2" s="316"/>
    </row>
    <row r="3" spans="1:5" ht="34.5" customHeight="1" x14ac:dyDescent="0.3">
      <c r="A3" s="318"/>
      <c r="B3" s="172" t="s">
        <v>652</v>
      </c>
      <c r="C3" s="172" t="s">
        <v>651</v>
      </c>
      <c r="D3" s="172" t="s">
        <v>653</v>
      </c>
      <c r="E3" s="172" t="s">
        <v>654</v>
      </c>
    </row>
    <row r="4" spans="1:5" x14ac:dyDescent="0.3">
      <c r="A4" s="155">
        <v>1</v>
      </c>
      <c r="B4" s="173" t="s">
        <v>686</v>
      </c>
      <c r="C4" s="156" t="s">
        <v>262</v>
      </c>
      <c r="D4" s="156" t="s">
        <v>304</v>
      </c>
      <c r="E4" s="154" t="s">
        <v>686</v>
      </c>
    </row>
    <row r="5" spans="1:5" x14ac:dyDescent="0.3">
      <c r="A5" s="155">
        <v>2</v>
      </c>
      <c r="B5" s="174" t="s">
        <v>262</v>
      </c>
      <c r="C5" s="154" t="s">
        <v>672</v>
      </c>
      <c r="D5" s="154" t="s">
        <v>305</v>
      </c>
      <c r="E5" s="154" t="s">
        <v>262</v>
      </c>
    </row>
    <row r="6" spans="1:5" x14ac:dyDescent="0.3">
      <c r="A6" s="155">
        <v>3</v>
      </c>
      <c r="B6" s="174" t="s">
        <v>315</v>
      </c>
      <c r="C6" s="154" t="s">
        <v>677</v>
      </c>
      <c r="D6" s="154" t="s">
        <v>262</v>
      </c>
      <c r="E6" s="154" t="s">
        <v>315</v>
      </c>
    </row>
    <row r="7" spans="1:5" x14ac:dyDescent="0.3">
      <c r="A7" s="155">
        <v>4</v>
      </c>
      <c r="B7" s="174" t="s">
        <v>693</v>
      </c>
      <c r="C7" s="154" t="s">
        <v>676</v>
      </c>
      <c r="D7" s="154" t="s">
        <v>315</v>
      </c>
      <c r="E7" s="154" t="s">
        <v>693</v>
      </c>
    </row>
    <row r="8" spans="1:5" x14ac:dyDescent="0.3">
      <c r="A8" s="155">
        <v>5</v>
      </c>
      <c r="B8" s="174" t="s">
        <v>672</v>
      </c>
      <c r="C8" s="154" t="s">
        <v>729</v>
      </c>
      <c r="D8" s="154" t="s">
        <v>241</v>
      </c>
      <c r="E8" s="154" t="s">
        <v>672</v>
      </c>
    </row>
    <row r="9" spans="1:5" x14ac:dyDescent="0.3">
      <c r="A9" s="155">
        <v>6</v>
      </c>
      <c r="B9" s="174" t="s">
        <v>677</v>
      </c>
      <c r="C9" s="154" t="s">
        <v>671</v>
      </c>
      <c r="D9" s="154" t="s">
        <v>316</v>
      </c>
      <c r="E9" s="154" t="s">
        <v>677</v>
      </c>
    </row>
    <row r="10" spans="1:5" x14ac:dyDescent="0.3">
      <c r="A10" s="155">
        <v>7</v>
      </c>
      <c r="B10" s="174" t="s">
        <v>676</v>
      </c>
      <c r="C10" s="154" t="s">
        <v>681</v>
      </c>
      <c r="D10" s="154" t="s">
        <v>306</v>
      </c>
      <c r="E10" s="154" t="s">
        <v>676</v>
      </c>
    </row>
    <row r="11" spans="1:5" x14ac:dyDescent="0.3">
      <c r="A11" s="155">
        <v>8</v>
      </c>
      <c r="B11" s="174" t="s">
        <v>698</v>
      </c>
      <c r="C11" s="154" t="s">
        <v>682</v>
      </c>
      <c r="D11" s="154" t="s">
        <v>318</v>
      </c>
      <c r="E11" s="154" t="s">
        <v>265</v>
      </c>
    </row>
    <row r="12" spans="1:5" x14ac:dyDescent="0.3">
      <c r="A12" s="155">
        <v>9</v>
      </c>
      <c r="B12" s="174" t="s">
        <v>671</v>
      </c>
      <c r="C12" s="154" t="s">
        <v>678</v>
      </c>
      <c r="D12" s="154" t="s">
        <v>688</v>
      </c>
      <c r="E12" s="154" t="s">
        <v>671</v>
      </c>
    </row>
    <row r="13" spans="1:5" x14ac:dyDescent="0.3">
      <c r="A13" s="155">
        <v>10</v>
      </c>
      <c r="B13" s="174" t="s">
        <v>691</v>
      </c>
      <c r="C13" s="154" t="s">
        <v>679</v>
      </c>
      <c r="D13" s="154" t="s">
        <v>267</v>
      </c>
      <c r="E13" s="154" t="s">
        <v>691</v>
      </c>
    </row>
    <row r="14" spans="1:5" x14ac:dyDescent="0.3">
      <c r="A14" s="155">
        <v>11</v>
      </c>
      <c r="B14" s="174" t="s">
        <v>694</v>
      </c>
      <c r="C14" s="154" t="s">
        <v>695</v>
      </c>
      <c r="D14" s="154" t="s">
        <v>689</v>
      </c>
      <c r="E14" s="154" t="s">
        <v>694</v>
      </c>
    </row>
    <row r="15" spans="1:5" x14ac:dyDescent="0.3">
      <c r="A15" s="155">
        <v>12</v>
      </c>
      <c r="B15" s="174" t="s">
        <v>688</v>
      </c>
      <c r="C15" s="154" t="s">
        <v>680</v>
      </c>
      <c r="D15" s="154" t="s">
        <v>243</v>
      </c>
      <c r="E15" s="154" t="s">
        <v>688</v>
      </c>
    </row>
    <row r="16" spans="1:5" x14ac:dyDescent="0.3">
      <c r="A16" s="155">
        <v>13</v>
      </c>
      <c r="B16" s="175" t="s">
        <v>704</v>
      </c>
      <c r="C16" s="154" t="s">
        <v>683</v>
      </c>
      <c r="D16" s="154" t="s">
        <v>669</v>
      </c>
      <c r="E16" s="176" t="s">
        <v>681</v>
      </c>
    </row>
    <row r="17" spans="1:5" x14ac:dyDescent="0.3">
      <c r="A17" s="155">
        <v>14</v>
      </c>
      <c r="B17" s="174" t="s">
        <v>681</v>
      </c>
      <c r="C17" s="154" t="s">
        <v>673</v>
      </c>
      <c r="D17" s="154" t="s">
        <v>308</v>
      </c>
      <c r="E17" s="154" t="s">
        <v>682</v>
      </c>
    </row>
    <row r="18" spans="1:5" x14ac:dyDescent="0.3">
      <c r="A18" s="155">
        <v>15</v>
      </c>
      <c r="B18" s="174" t="s">
        <v>682</v>
      </c>
      <c r="C18" s="154" t="s">
        <v>674</v>
      </c>
      <c r="D18" s="176" t="s">
        <v>320</v>
      </c>
      <c r="E18" s="177" t="s">
        <v>678</v>
      </c>
    </row>
    <row r="19" spans="1:5" x14ac:dyDescent="0.3">
      <c r="A19" s="155">
        <v>16</v>
      </c>
      <c r="B19" s="178" t="s">
        <v>678</v>
      </c>
      <c r="C19" s="154" t="s">
        <v>282</v>
      </c>
      <c r="D19" s="154" t="s">
        <v>646</v>
      </c>
      <c r="E19" s="177" t="s">
        <v>679</v>
      </c>
    </row>
    <row r="20" spans="1:5" x14ac:dyDescent="0.3">
      <c r="A20" s="155">
        <v>17</v>
      </c>
      <c r="B20" s="178" t="s">
        <v>679</v>
      </c>
      <c r="C20" s="179" t="s">
        <v>675</v>
      </c>
      <c r="D20" s="179" t="s">
        <v>374</v>
      </c>
      <c r="E20" s="180" t="s">
        <v>680</v>
      </c>
    </row>
    <row r="21" spans="1:5" x14ac:dyDescent="0.3">
      <c r="A21" s="155">
        <v>18</v>
      </c>
      <c r="B21" s="178" t="s">
        <v>680</v>
      </c>
      <c r="C21" s="179" t="s">
        <v>685</v>
      </c>
      <c r="D21" s="179" t="s">
        <v>309</v>
      </c>
      <c r="E21" s="180" t="s">
        <v>669</v>
      </c>
    </row>
    <row r="22" spans="1:5" x14ac:dyDescent="0.3">
      <c r="A22" s="155">
        <v>19</v>
      </c>
      <c r="B22" s="174" t="s">
        <v>669</v>
      </c>
      <c r="C22" s="179" t="s">
        <v>666</v>
      </c>
      <c r="D22" s="179" t="s">
        <v>321</v>
      </c>
      <c r="E22" s="180" t="s">
        <v>320</v>
      </c>
    </row>
    <row r="23" spans="1:5" x14ac:dyDescent="0.3">
      <c r="A23" s="155">
        <v>20</v>
      </c>
      <c r="B23" s="174" t="s">
        <v>320</v>
      </c>
      <c r="C23" s="154" t="s">
        <v>668</v>
      </c>
      <c r="D23" s="154" t="s">
        <v>311</v>
      </c>
      <c r="E23" s="177" t="s">
        <v>684</v>
      </c>
    </row>
    <row r="24" spans="1:5" x14ac:dyDescent="0.3">
      <c r="A24" s="155">
        <v>21</v>
      </c>
      <c r="B24" s="174" t="s">
        <v>684</v>
      </c>
      <c r="C24" s="154" t="s">
        <v>667</v>
      </c>
      <c r="D24" s="154" t="s">
        <v>322</v>
      </c>
      <c r="E24" s="177" t="s">
        <v>374</v>
      </c>
    </row>
    <row r="25" spans="1:5" x14ac:dyDescent="0.3">
      <c r="A25" s="155">
        <v>22</v>
      </c>
      <c r="B25" s="174" t="s">
        <v>374</v>
      </c>
      <c r="C25" s="154" t="s">
        <v>286</v>
      </c>
      <c r="D25" s="154" t="s">
        <v>663</v>
      </c>
      <c r="E25" s="177" t="s">
        <v>664</v>
      </c>
    </row>
    <row r="26" spans="1:5" x14ac:dyDescent="0.3">
      <c r="A26" s="155">
        <v>23</v>
      </c>
      <c r="B26" s="174" t="s">
        <v>701</v>
      </c>
      <c r="C26" s="154" t="s">
        <v>375</v>
      </c>
      <c r="D26" s="154" t="s">
        <v>323</v>
      </c>
      <c r="E26" s="154" t="s">
        <v>703</v>
      </c>
    </row>
    <row r="27" spans="1:5" x14ac:dyDescent="0.3">
      <c r="A27" s="155">
        <v>24</v>
      </c>
      <c r="B27" s="174" t="s">
        <v>703</v>
      </c>
      <c r="C27" s="154" t="s">
        <v>366</v>
      </c>
      <c r="D27" s="154" t="s">
        <v>324</v>
      </c>
      <c r="E27" s="154" t="s">
        <v>702</v>
      </c>
    </row>
    <row r="28" spans="1:5" x14ac:dyDescent="0.3">
      <c r="A28" s="155">
        <v>25</v>
      </c>
      <c r="B28" s="174" t="s">
        <v>702</v>
      </c>
      <c r="C28" s="154" t="s">
        <v>670</v>
      </c>
      <c r="D28" s="154" t="s">
        <v>325</v>
      </c>
      <c r="E28" s="154" t="s">
        <v>683</v>
      </c>
    </row>
    <row r="29" spans="1:5" x14ac:dyDescent="0.3">
      <c r="A29" s="155">
        <v>26</v>
      </c>
      <c r="B29" s="174" t="s">
        <v>663</v>
      </c>
      <c r="C29" s="154"/>
      <c r="D29" s="154" t="s">
        <v>326</v>
      </c>
      <c r="E29" s="154" t="s">
        <v>673</v>
      </c>
    </row>
    <row r="30" spans="1:5" x14ac:dyDescent="0.3">
      <c r="A30" s="155">
        <v>27</v>
      </c>
      <c r="B30" s="174" t="s">
        <v>683</v>
      </c>
      <c r="C30" s="154"/>
      <c r="D30" s="154" t="s">
        <v>687</v>
      </c>
      <c r="E30" s="154" t="s">
        <v>674</v>
      </c>
    </row>
    <row r="31" spans="1:5" x14ac:dyDescent="0.3">
      <c r="A31" s="155">
        <v>28</v>
      </c>
      <c r="B31" s="174" t="s">
        <v>700</v>
      </c>
      <c r="C31" s="154"/>
      <c r="D31" s="154" t="s">
        <v>247</v>
      </c>
      <c r="E31" s="154" t="s">
        <v>687</v>
      </c>
    </row>
    <row r="32" spans="1:5" x14ac:dyDescent="0.3">
      <c r="A32" s="155">
        <v>29</v>
      </c>
      <c r="B32" s="174" t="s">
        <v>699</v>
      </c>
      <c r="C32" s="154"/>
      <c r="D32" s="154" t="s">
        <v>692</v>
      </c>
      <c r="E32" s="154" t="s">
        <v>730</v>
      </c>
    </row>
    <row r="33" spans="1:5" x14ac:dyDescent="0.3">
      <c r="A33" s="155">
        <v>30</v>
      </c>
      <c r="B33" s="174" t="s">
        <v>673</v>
      </c>
      <c r="C33" s="154"/>
      <c r="D33" s="154" t="s">
        <v>328</v>
      </c>
      <c r="E33" s="154" t="s">
        <v>282</v>
      </c>
    </row>
    <row r="34" spans="1:5" x14ac:dyDescent="0.3">
      <c r="A34" s="155">
        <v>31</v>
      </c>
      <c r="B34" s="174" t="s">
        <v>674</v>
      </c>
      <c r="C34" s="154"/>
      <c r="D34" s="154" t="s">
        <v>329</v>
      </c>
      <c r="E34" s="154" t="s">
        <v>692</v>
      </c>
    </row>
    <row r="35" spans="1:5" x14ac:dyDescent="0.3">
      <c r="A35" s="155">
        <v>32</v>
      </c>
      <c r="B35" s="174" t="s">
        <v>687</v>
      </c>
      <c r="C35" s="154"/>
      <c r="D35" s="154" t="s">
        <v>249</v>
      </c>
      <c r="E35" s="154" t="s">
        <v>250</v>
      </c>
    </row>
    <row r="36" spans="1:5" x14ac:dyDescent="0.3">
      <c r="A36" s="155">
        <v>33</v>
      </c>
      <c r="B36" s="174" t="s">
        <v>282</v>
      </c>
      <c r="C36" s="154"/>
      <c r="D36" s="154" t="s">
        <v>250</v>
      </c>
      <c r="E36" s="154" t="s">
        <v>697</v>
      </c>
    </row>
    <row r="37" spans="1:5" x14ac:dyDescent="0.3">
      <c r="A37" s="155">
        <v>34</v>
      </c>
      <c r="B37" s="174" t="s">
        <v>692</v>
      </c>
      <c r="C37" s="154"/>
      <c r="D37" s="154" t="s">
        <v>642</v>
      </c>
      <c r="E37" s="154" t="s">
        <v>696</v>
      </c>
    </row>
    <row r="38" spans="1:5" x14ac:dyDescent="0.3">
      <c r="A38" s="155">
        <v>35</v>
      </c>
      <c r="B38" s="174" t="s">
        <v>251</v>
      </c>
      <c r="C38" s="154"/>
      <c r="D38" s="154" t="s">
        <v>697</v>
      </c>
      <c r="E38" s="154" t="s">
        <v>675</v>
      </c>
    </row>
    <row r="39" spans="1:5" x14ac:dyDescent="0.3">
      <c r="A39" s="155">
        <v>36</v>
      </c>
      <c r="B39" s="174" t="s">
        <v>675</v>
      </c>
      <c r="C39" s="154"/>
      <c r="D39" s="154" t="s">
        <v>641</v>
      </c>
      <c r="E39" s="154" t="s">
        <v>685</v>
      </c>
    </row>
    <row r="40" spans="1:5" x14ac:dyDescent="0.3">
      <c r="A40" s="155">
        <v>37</v>
      </c>
      <c r="B40" s="174" t="s">
        <v>685</v>
      </c>
      <c r="C40" s="154"/>
      <c r="D40" s="154" t="s">
        <v>256</v>
      </c>
      <c r="E40" s="154" t="s">
        <v>666</v>
      </c>
    </row>
    <row r="41" spans="1:5" x14ac:dyDescent="0.3">
      <c r="A41" s="155">
        <v>38</v>
      </c>
      <c r="B41" s="174" t="s">
        <v>666</v>
      </c>
      <c r="C41" s="154"/>
      <c r="D41" s="154" t="s">
        <v>696</v>
      </c>
      <c r="E41" s="154" t="s">
        <v>668</v>
      </c>
    </row>
    <row r="42" spans="1:5" x14ac:dyDescent="0.3">
      <c r="A42" s="155">
        <v>39</v>
      </c>
      <c r="B42" s="174" t="s">
        <v>668</v>
      </c>
      <c r="C42" s="154"/>
      <c r="D42" s="154" t="s">
        <v>637</v>
      </c>
      <c r="E42" s="154" t="s">
        <v>667</v>
      </c>
    </row>
    <row r="43" spans="1:5" x14ac:dyDescent="0.3">
      <c r="A43" s="155">
        <v>40</v>
      </c>
      <c r="B43" s="174" t="s">
        <v>667</v>
      </c>
      <c r="C43" s="154"/>
      <c r="D43" s="154" t="s">
        <v>254</v>
      </c>
      <c r="E43" s="154" t="s">
        <v>665</v>
      </c>
    </row>
    <row r="44" spans="1:5" x14ac:dyDescent="0.3">
      <c r="A44" s="155">
        <v>41</v>
      </c>
      <c r="B44" s="174" t="s">
        <v>665</v>
      </c>
      <c r="C44" s="154"/>
      <c r="D44" s="154" t="s">
        <v>255</v>
      </c>
      <c r="E44" s="154" t="s">
        <v>286</v>
      </c>
    </row>
    <row r="45" spans="1:5" x14ac:dyDescent="0.3">
      <c r="A45" s="155">
        <v>42</v>
      </c>
      <c r="B45" s="174" t="s">
        <v>286</v>
      </c>
      <c r="C45" s="154"/>
      <c r="D45" s="154" t="s">
        <v>685</v>
      </c>
      <c r="E45" s="154" t="s">
        <v>375</v>
      </c>
    </row>
    <row r="46" spans="1:5" x14ac:dyDescent="0.3">
      <c r="A46" s="155">
        <v>43</v>
      </c>
      <c r="B46" s="174" t="s">
        <v>375</v>
      </c>
      <c r="C46" s="154"/>
      <c r="D46" s="154" t="s">
        <v>665</v>
      </c>
      <c r="E46" s="154" t="s">
        <v>366</v>
      </c>
    </row>
    <row r="47" spans="1:5" x14ac:dyDescent="0.3">
      <c r="A47" s="155">
        <v>44</v>
      </c>
      <c r="B47" s="174" t="s">
        <v>366</v>
      </c>
      <c r="C47" s="154"/>
      <c r="D47" s="154" t="s">
        <v>346</v>
      </c>
      <c r="E47" s="154" t="s">
        <v>670</v>
      </c>
    </row>
    <row r="48" spans="1:5" x14ac:dyDescent="0.3">
      <c r="A48" s="155">
        <v>45</v>
      </c>
      <c r="B48" s="174" t="s">
        <v>670</v>
      </c>
      <c r="C48" s="154"/>
      <c r="D48" s="154" t="s">
        <v>375</v>
      </c>
      <c r="E48" s="154" t="s">
        <v>690</v>
      </c>
    </row>
    <row r="49" spans="1:5" x14ac:dyDescent="0.3">
      <c r="A49" s="155">
        <v>46</v>
      </c>
      <c r="B49" s="154" t="s">
        <v>690</v>
      </c>
      <c r="C49" s="154"/>
      <c r="D49" s="154" t="s">
        <v>690</v>
      </c>
      <c r="E49" s="154"/>
    </row>
  </sheetData>
  <sortState ref="E4:E53">
    <sortCondition ref="E4:E53"/>
  </sortState>
  <mergeCells count="3">
    <mergeCell ref="A1:E1"/>
    <mergeCell ref="B2:E2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Список продуктов.</vt:lpstr>
      <vt:lpstr>Чёрные ящики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Дамбаева Чимита Будаевна</cp:lastModifiedBy>
  <cp:lastPrinted>2025-02-20T04:51:00Z</cp:lastPrinted>
  <dcterms:created xsi:type="dcterms:W3CDTF">2023-01-11T12:24:00Z</dcterms:created>
  <dcterms:modified xsi:type="dcterms:W3CDTF">2026-01-26T01:20:33Z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D82444766ACA43AAB6E91A716F98804F_12</vt:lpwstr>
  </property>
  <property fmtid="{D5CDD505-2E9C-101B-9397-08002B2CF9AE}" pid="3" name="KSOProductBuildVer">
    <vt:lpwstr>1049-12.2.0.20326</vt:lpwstr>
  </property>
</Properties>
</file>