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8760" yWindow="1275" windowWidth="32205" windowHeight="19485"/>
  </bookViews>
  <sheets>
    <sheet name="Матрица" sheetId="2" r:id="rId1"/>
    <sheet name="Профстандарт 33.011 код В01.4" sheetId="6" r:id="rId2"/>
    <sheet name="профстандарт 33.011 код В02.4" sheetId="7" r:id="rId3"/>
  </sheets>
  <externalReferences>
    <externalReference r:id="rId4"/>
  </externalReferences>
  <definedNames>
    <definedName name="_xlnm._FilterDatabase" localSheetId="0" hidden="1">Матрица!$D$1:$D$14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C7" i="2"/>
  <c r="C6" i="2"/>
  <c r="C5" i="2"/>
  <c r="C4" i="2"/>
  <c r="C3" i="2"/>
  <c r="C2" i="2"/>
  <c r="B2" i="2"/>
</calcChain>
</file>

<file path=xl/sharedStrings.xml><?xml version="1.0" encoding="utf-8"?>
<sst xmlns="http://schemas.openxmlformats.org/spreadsheetml/2006/main" count="121" uniqueCount="85">
  <si>
    <t>Обобщенная трудовая функция</t>
  </si>
  <si>
    <t>Трудовая функция</t>
  </si>
  <si>
    <t>Модуль</t>
  </si>
  <si>
    <t>Трудовые действия</t>
  </si>
  <si>
    <t>Знания</t>
  </si>
  <si>
    <t>Умения</t>
  </si>
  <si>
    <t>Нормативный документ/ЗУН</t>
  </si>
  <si>
    <t>Профессиональные компетенции по видам деятельности</t>
  </si>
  <si>
    <t>Инвариант/вариатив</t>
  </si>
  <si>
    <t>Сумма баллов</t>
  </si>
  <si>
    <t>ИТОГО:</t>
  </si>
  <si>
    <t xml:space="preserve">Приготовление блюд, напитков и кулинарных изделий </t>
  </si>
  <si>
    <t>Приготовление и оформление блюд, напитков и кулинарных изделий</t>
  </si>
  <si>
    <t>Профстандарт: 33.011 код В/01.4</t>
  </si>
  <si>
    <t>Оценка наличия запасов сырья и полуфабрикатов, необходимых для  приготовления блюд, напитков и кулинарных изделий;</t>
  </si>
  <si>
    <r>
      <t xml:space="preserve">Прогнозировать потребность в сырье и материалах для приготовления блюд, напитков и кулинарных изделий;  </t>
    </r>
    <r>
      <rPr>
        <sz val="14"/>
        <color rgb="FFFF0000"/>
        <rFont val="Times New Roman"/>
        <family val="1"/>
        <charset val="204"/>
      </rPr>
      <t xml:space="preserve"> </t>
    </r>
  </si>
  <si>
    <t xml:space="preserve">Нормативные правовые акты Российской Федерации, регулирующие еятельность организаций питания;   
</t>
  </si>
  <si>
    <t>Составление заявок на сырье и полуфабрикаты, используемые при приготовлении блюд, напитков и кулинарных изделий</t>
  </si>
  <si>
    <t>Оценивать расход продуктов, используемых при приготовлении блюд, напитков и кулинарных изделий;</t>
  </si>
  <si>
    <t>Назначение, правила использования оборудования, инвентаря, инструментов, весоизмерительных приборов, посуды, используемых в приготовлении блюд, напитков и кулинарных изделий, и правила ухода за ними;</t>
  </si>
  <si>
    <t>Подготовка товарных отчетов по приготовлению блюд, напитков и кулинарных изделий</t>
  </si>
  <si>
    <t xml:space="preserve">Разрабатывать рецептуры, технологические карты блюд, напитков и кулинарных изделий; </t>
  </si>
  <si>
    <t xml:space="preserve">Технологии приготовления блюд, напитков и кулинарных изделий в организациях питания; </t>
  </si>
  <si>
    <t xml:space="preserve">Оформлять заявки, отчеты посредством специализированного программного обеспечения   </t>
  </si>
  <si>
    <t>Требования к качеству, срокам и условиям хранения, порционированию, оформлению и подаче блюд, напитков и кулинарных изделий;</t>
  </si>
  <si>
    <t>Правила составления заявок на продукты, ведения учета и составления товарных отчетов о приготовлении блюд, напитков и кулинарных изделий с использованием специализированного программного обеспечения;</t>
  </si>
  <si>
    <t xml:space="preserve"> Способы сокращения потерь и сохранения питательной ценности пищевых продуктов, используемых при приготовлении блюд, напитков и кулинарных изделий, при их тепловой обработке;</t>
  </si>
  <si>
    <t>Процессы и режимы приготовления блюд, напитков и кулинарных изделий</t>
  </si>
  <si>
    <t>Способы применения ароматических веществ с целью улучшения вкусовых качеств блюд, напитков и кулинарных изделий</t>
  </si>
  <si>
    <t>Технологии наставничества и обучения на рабочих местах</t>
  </si>
  <si>
    <t>Принципы ХАССП в организациях общественного питания</t>
  </si>
  <si>
    <t>Требования охраны труда, санитарии и гигиены, пожарной безопасности в организациях питания</t>
  </si>
  <si>
    <t>ФГОС СПО 43.01.09 ПОВАР, КОНДИТЕР</t>
  </si>
  <si>
    <t>ПК 1.1. Подготавливать рабочее место, оборудование, сырье, исходные материалы для обработки сырья, приготовления полуфабрикатов в соответствии с инструкциями и регламентами.</t>
  </si>
  <si>
    <t>ПК 2.1. Подготавливать рабочее место, оборудование, сырье, исходные материалы для приготовления горячих блюд, кулинарных изделий, закусок разнообразного ассортимента в соответствии с инструкциями и регламентами.</t>
  </si>
  <si>
    <t>ПК 3.1. Подготавливать рабочее место, оборудование, сырье, исходные материалы для приготовления холодных блюд, кулинарных изделий, закусок в соответствии с инструкциями и регламентами.</t>
  </si>
  <si>
    <t>ПК 4.1. Подготавливать рабочее место, оборудование, сырье, исходные материалы для приготовления холодных и горячих сладких блюд, десертов, напитков разнообразного ассортимента в соответствии с инструкциями и регламентами.</t>
  </si>
  <si>
    <r>
      <t>Профстандарт: 33.011 код</t>
    </r>
    <r>
      <rPr>
        <b/>
        <sz val="12"/>
        <color rgb="FFFF0000"/>
        <rFont val="Times New Roman"/>
        <family val="1"/>
        <charset val="204"/>
      </rPr>
      <t xml:space="preserve"> В/02.4</t>
    </r>
  </si>
  <si>
    <t>Разработка рецептов блюд, напитков и кулинарных изделий</t>
  </si>
  <si>
    <t>Проверять органолептическим способом качество сырья, продуктов, полуфабрикатов, ингредиентов для дальнейшего приготовления блюд, напитков и кулинарных изделий</t>
  </si>
  <si>
    <t>Нормативные правовые акты Российской Федерации, регулирующие деятельность организаций питания</t>
  </si>
  <si>
    <t>Подготовка сырья, продуктов и полуфабрикатов для приготовления блюд, напитков и кулинарных изделий</t>
  </si>
  <si>
    <t>Составлять калькуляцию на блюда, напитки и кулинарные изделия</t>
  </si>
  <si>
    <t>Рецептура и современные технологии приготовления блюд, напитков и кулинарных изделий разнообразного ассортимента</t>
  </si>
  <si>
    <t>Подготовка оборудования, инвентаря для приготовления блюд, напитков и кулинарных изделий</t>
  </si>
  <si>
    <t>Готовить блюда, напитки и кулинарные изделия по технологическим картам, рецептам</t>
  </si>
  <si>
    <t>Технологии в молекулярной кухне</t>
  </si>
  <si>
    <t>Комбинировать различные способы приготовления и сочетания основных продуктов с дополнительными ингредиентами для создания гармоничных блюд, напитков и кулинарных изделий</t>
  </si>
  <si>
    <t>Нормы расхода сырья и полуфабрикатов, используемых при приготовлении блюд, напитков и кулинарных изделий, правила учета и выдачи продуктов</t>
  </si>
  <si>
    <t>Использовать компьютер и мобильные устройства со специализированным программным обеспечением для подготовки отчетов, разработки рецептур</t>
  </si>
  <si>
    <t>Виды оборудования, инвентаря, используемого при приготовлении блюд, напитков и кулинарных изделий, технические характеристики и условия его эксплуатации</t>
  </si>
  <si>
    <t>Использовать кухонных роботов при приготовлении блюд, напитков и кулинарных изделий</t>
  </si>
  <si>
    <t>Правила эксплуатации кухонных роботов</t>
  </si>
  <si>
    <t>Готовить и презентовать блюда, напитки и кулинарные изделия с элементами шоу</t>
  </si>
  <si>
    <t>Принципы и приемы презентации блюд, напитков и кулинарных изделий потребителям</t>
  </si>
  <si>
    <t>Производить оценку качества на промежуточных этапах приготовления блюд, напитков и кулинарных изделий</t>
  </si>
  <si>
    <t>Оценивать качество приготовления и безопасность готовых блюд, напитков и кулинарных изделий</t>
  </si>
  <si>
    <t>ПК 1.2. Осуществлять обработку, подготовку овощей, грибов, рыбы, нерыбного водного сырья, мяса, домашней птицы, дичи, кролика.</t>
  </si>
  <si>
    <t>ПК 1.3. Проводить приготовление и подготовку к реализации полуфабрикатов разнообразного ассортимента для блюд, кулинарных изделий из рыбы и нерыбного водного сырья.</t>
  </si>
  <si>
    <t>ПК 1.4. Проводить приготовление и подготовку к реализации полуфабрикатов разнообразного ассортимента для блюд, кулинарных изделий из мяса, домашней птицы, дичи, кролика.</t>
  </si>
  <si>
    <t>ПК 2.2. Осуществлять приготовление, непродолжительное хранение бульонов, отваров разнообразного ассортимента.</t>
  </si>
  <si>
    <t>ПК 2.3. Осуществлять приготовление, творческое оформление и подготовку к реализации супов разнообразного ассортимента.</t>
  </si>
  <si>
    <t>ПК 2.4. Осуществлять приготовление, непродолжительное хранение горячих соусов разнообразного ассортимента.</t>
  </si>
  <si>
    <t>ПК 2.5. Осуществлять приготовление, творческое оформление и подготовку к реализации горячих блюд и гарниров из овощей, грибов, круп, бобовых, макаронных изделий разнообразного ассортимента.</t>
  </si>
  <si>
    <t>ПК 2.6. Осуществлять приготовление, творческое оформление и подготовку к реализации горячих блюд, кулинарных изделий, закусок из яиц, творога, сыра, муки разнообразного ассортимента.</t>
  </si>
  <si>
    <t>ПК 2.7. Осуществлять приготовление, творческое оформление и подготовку к реализации горячих блюд, кулинарных изделий, закусок из рыбы, нерыбного водного сырья разнообразного ассортимента.</t>
  </si>
  <si>
    <t>ПК 2.8. Осуществлять приготовление, творческое оформление и подготовку к реализации горячих блюд, кулинарных изделий, закусок из мяса, домашней птицы, дичи и кролика разнообразного ассортимента.</t>
  </si>
  <si>
    <t>ПК 3.2. Осуществлять приготовление, непродолжительное хранение холодных соусов, заправок разнообразного ассортимента.</t>
  </si>
  <si>
    <t>ПК 3.3. Осуществлять приготовление, творческое оформление и подготовку к реализации салатов разнообразного ассортимента.</t>
  </si>
  <si>
    <t>ПК 3.4. Осуществлять приготовление, творческое оформление и подготовку к реализации бутербродов, канапе, холодных закусок разнообразного ассортимента.</t>
  </si>
  <si>
    <t>ПК 3.5. Осуществлять приготовление, творческое оформление и подготовку к реализации холодных блюд из рыбы, нерыбного водного сырья разнообразного ассортимента.</t>
  </si>
  <si>
    <t>ПК 3.6. Осуществлять приготовление, творческое оформление и подготовку к реализации холодных блюд из мяса, домашней птицы, дичи разнообразного ассортимента.</t>
  </si>
  <si>
    <t>ПК 4.2. Осуществлять приготовление, творческое оформление и подготовку к реализации холодных сладких блюд, десертов разнообразного ассортимента.</t>
  </si>
  <si>
    <t xml:space="preserve">ПС: 33.011 Повар;              ФГОС СПО 43.01.09 Повар, кондитер                            
</t>
  </si>
  <si>
    <t>Модуль А– Горячая закуска - Мясной пирог</t>
  </si>
  <si>
    <t>Модуль Б – Суп - Борщ с пампушками</t>
  </si>
  <si>
    <t>Модуль  В – Десерт - «Груша в вине»</t>
  </si>
  <si>
    <t>Модуль Г – Холодная закуска - Вафли с гарниром из грибов</t>
  </si>
  <si>
    <t>Модуль  Д – Региональное блюдо - Бузы(Позы, Буузы)</t>
  </si>
  <si>
    <t>Модуль  Е – Горячее блюдо - Котлета по-киевски</t>
  </si>
  <si>
    <t>Вариатив</t>
  </si>
  <si>
    <t>Инвариант</t>
  </si>
  <si>
    <t xml:space="preserve">Модуль Ж. Холодная закуска- овощи </t>
  </si>
  <si>
    <t>Модуль З. Горячее блюдо - говядина</t>
  </si>
  <si>
    <t>Модуль И. Десерт - Эклер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</si>
</sst>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4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rgb="FF555555"/>
      <name val="Arial"/>
      <family val="2"/>
      <charset val="204"/>
    </font>
    <font>
      <b/>
      <sz val="14"/>
      <color rgb="FF555555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8"/>
      <color rgb="FF333333"/>
      <name val="Verdana"/>
      <family val="2"/>
      <charset val="204"/>
    </font>
    <font>
      <sz val="7"/>
      <color rgb="FF555555"/>
      <name val="Arial"/>
      <family val="2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58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3" borderId="1" xfId="3" applyFont="1" applyBorder="1" applyAlignment="1">
      <alignment horizontal="center" vertical="top"/>
    </xf>
    <xf numFmtId="0" fontId="4" fillId="2" borderId="1" xfId="2" applyFont="1" applyBorder="1" applyAlignment="1">
      <alignment horizontal="center" vertical="top"/>
    </xf>
    <xf numFmtId="0" fontId="3" fillId="3" borderId="1" xfId="3" applyFont="1" applyBorder="1" applyAlignment="1">
      <alignment horizontal="center" vertical="top" wrapText="1"/>
    </xf>
    <xf numFmtId="0" fontId="3" fillId="2" borderId="1" xfId="2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4" borderId="1" xfId="3" applyFont="1" applyFill="1" applyBorder="1" applyAlignment="1">
      <alignment horizontal="center" vertical="top" wrapText="1"/>
    </xf>
    <xf numFmtId="0" fontId="3" fillId="4" borderId="1" xfId="2" applyFont="1" applyFill="1" applyBorder="1" applyAlignment="1">
      <alignment horizontal="center" vertical="top" wrapText="1"/>
    </xf>
    <xf numFmtId="0" fontId="3" fillId="4" borderId="1" xfId="3" applyFont="1" applyFill="1" applyBorder="1" applyAlignment="1">
      <alignment horizontal="center" vertical="top"/>
    </xf>
    <xf numFmtId="0" fontId="10" fillId="3" borderId="1" xfId="3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14" fillId="0" borderId="0" xfId="0" applyFont="1" applyAlignment="1">
      <alignment vertical="top" wrapText="1"/>
    </xf>
    <xf numFmtId="0" fontId="14" fillId="0" borderId="0" xfId="0" applyFont="1"/>
    <xf numFmtId="0" fontId="0" fillId="0" borderId="0" xfId="0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0" fontId="19" fillId="0" borderId="11" xfId="0" applyFont="1" applyBorder="1" applyAlignment="1">
      <alignment horizontal="justify" vertical="center" wrapText="1"/>
    </xf>
    <xf numFmtId="0" fontId="20" fillId="0" borderId="0" xfId="0" applyFont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9" fillId="5" borderId="11" xfId="0" applyFont="1" applyFill="1" applyBorder="1" applyAlignment="1">
      <alignment horizontal="justify" vertical="center" wrapText="1"/>
    </xf>
    <xf numFmtId="0" fontId="21" fillId="0" borderId="0" xfId="0" applyFont="1" applyAlignment="1">
      <alignment wrapText="1"/>
    </xf>
    <xf numFmtId="0" fontId="0" fillId="0" borderId="1" xfId="0" applyBorder="1" applyAlignment="1">
      <alignment horizontal="left" vertical="top"/>
    </xf>
    <xf numFmtId="0" fontId="3" fillId="3" borderId="1" xfId="3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wrapText="1"/>
    </xf>
    <xf numFmtId="0" fontId="22" fillId="0" borderId="7" xfId="0" applyFont="1" applyBorder="1" applyAlignment="1">
      <alignment wrapText="1"/>
    </xf>
    <xf numFmtId="0" fontId="7" fillId="0" borderId="1" xfId="0" applyFont="1" applyBorder="1" applyAlignment="1">
      <alignment horizontal="center" vertical="top"/>
    </xf>
    <xf numFmtId="0" fontId="0" fillId="0" borderId="12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2" fillId="0" borderId="0" xfId="4" applyFont="1" applyAlignment="1">
      <alignment vertical="center" wrapText="1"/>
    </xf>
  </cellXfs>
  <cellStyles count="5">
    <cellStyle name="20% — акцент4" xfId="2" builtinId="42"/>
    <cellStyle name="20% — акцент6" xfId="3" builtinId="50"/>
    <cellStyle name="Гиперссылка" xfId="4" builtinId="8"/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409c628aabca180/&#1056;&#1072;&#1073;&#1086;&#1095;&#1080;&#1081;%20&#1089;&#1090;&#1086;&#1083;/22-23/&#1055;&#1088;&#1086;&#1092;&#1077;&#1089;&#1089;&#1080;&#1086;&#1085;&#1072;&#1083;/&#1050;&#1044;%20&#1059;&#1090;&#1074;&#1077;&#1088;&#1078;&#1076;&#1077;&#1085;&#1085;&#1072;&#1103;/&#1055;&#1086;&#1074;&#1072;&#1088;&#1089;&#1082;&#1086;&#1077;-&#1076;&#1077;&#1083;&#1086;-&#1057;&#1072;&#1084;&#1072;&#1088;&#1089;&#1082;&#1072;&#1103;-&#1086;&#1073;&#1083;%20(3)/&#1055;&#1086;&#1074;&#1072;&#1088;&#1089;&#1082;&#1086;&#1077;%20&#1076;&#1077;&#1083;&#1086;%20&#1057;&#1072;&#1084;&#1072;&#1088;&#1089;&#1082;&#1072;&#1103;%20&#1086;&#1073;&#1083;/&#1055;&#1088;&#1080;&#1083;&#1086;&#1078;&#1077;&#1085;&#1080;&#1077;%20&#8470;2%20&#1052;&#1072;&#1090;&#1088;&#1080;&#1094;&#1072;%20&#1082;&#1086;&#1085;&#1082;&#1091;&#1088;&#1089;&#1085;&#1086;&#1075;&#1086;%20&#1079;&#1072;&#1076;&#1072;&#1085;&#1080;&#1103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рица"/>
      <sheetName val="ИЛ ОБЩИЙ ТЕСТ"/>
      <sheetName val="КО1"/>
      <sheetName val="КО2"/>
      <sheetName val="КО 3"/>
      <sheetName val="КО4"/>
      <sheetName val="КО5"/>
      <sheetName val="КО6"/>
      <sheetName val="КО7"/>
      <sheetName val="КО8"/>
      <sheetName val="КО9"/>
      <sheetName val="Профстандарт  33.011 код В 01.4"/>
      <sheetName val="Профстандарт  33.011 код В 02.4"/>
    </sheetNames>
    <sheetDataSet>
      <sheetData sheetId="0" refreshError="1">
        <row r="2">
          <cell r="B2" t="str">
            <v>Подготовка инвентаря, оборудования и рабочего места повара к работе</v>
          </cell>
          <cell r="C2" t="str">
            <v xml:space="preserve">ПС: 33.011 Повар;              ФГОС СПО 43.01.09 Повар, кондитер                            
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base.garant.ru/31000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zoomScale="118" zoomScaleNormal="118" workbookViewId="0">
      <pane ySplit="1" topLeftCell="A8" activePane="bottomLeft" state="frozen"/>
      <selection pane="bottomLeft" activeCell="A7" sqref="A7:A9"/>
    </sheetView>
  </sheetViews>
  <sheetFormatPr defaultColWidth="16.140625" defaultRowHeight="15" x14ac:dyDescent="0.25"/>
  <cols>
    <col min="1" max="1" width="27" style="4" customWidth="1"/>
    <col min="2" max="2" width="39.42578125" style="4" customWidth="1"/>
    <col min="3" max="3" width="33.42578125" style="4" customWidth="1"/>
    <col min="4" max="4" width="26.140625" style="4" customWidth="1"/>
    <col min="5" max="16384" width="16.140625" style="4"/>
  </cols>
  <sheetData>
    <row r="1" spans="1:6" ht="37.5" x14ac:dyDescent="0.25">
      <c r="A1" s="3" t="s">
        <v>0</v>
      </c>
      <c r="B1" s="3" t="s">
        <v>1</v>
      </c>
      <c r="C1" s="3" t="s">
        <v>6</v>
      </c>
      <c r="D1" s="3" t="s">
        <v>2</v>
      </c>
      <c r="E1" s="3" t="s">
        <v>8</v>
      </c>
      <c r="F1" s="3" t="s">
        <v>9</v>
      </c>
    </row>
    <row r="2" spans="1:6" s="5" customFormat="1" ht="75" x14ac:dyDescent="0.25">
      <c r="A2" s="13" t="s">
        <v>11</v>
      </c>
      <c r="B2" s="7" t="str">
        <f>[1]Матрица!B2</f>
        <v>Подготовка инвентаря, оборудования и рабочего места повара к работе</v>
      </c>
      <c r="C2" s="7" t="str">
        <f>[1]Матрица!$C$2</f>
        <v xml:space="preserve">ПС: 33.011 Повар;              ФГОС СПО 43.01.09 Повар, кондитер                            
</v>
      </c>
      <c r="D2" s="7" t="s">
        <v>74</v>
      </c>
      <c r="E2" s="7" t="s">
        <v>81</v>
      </c>
      <c r="F2" s="5">
        <v>19.309999999999999</v>
      </c>
    </row>
    <row r="3" spans="1:6" s="5" customFormat="1" ht="75" x14ac:dyDescent="0.25">
      <c r="A3" s="13" t="s">
        <v>11</v>
      </c>
      <c r="B3" s="7" t="s">
        <v>12</v>
      </c>
      <c r="C3" s="7" t="str">
        <f>[1]Матрица!$C$2</f>
        <v xml:space="preserve">ПС: 33.011 Повар;              ФГОС СПО 43.01.09 Повар, кондитер                            
</v>
      </c>
      <c r="D3" s="7" t="s">
        <v>75</v>
      </c>
      <c r="E3" s="7" t="s">
        <v>81</v>
      </c>
      <c r="F3" s="5">
        <v>8.44</v>
      </c>
    </row>
    <row r="4" spans="1:6" s="5" customFormat="1" ht="75" x14ac:dyDescent="0.25">
      <c r="A4" s="13" t="s">
        <v>11</v>
      </c>
      <c r="B4" s="7" t="s">
        <v>12</v>
      </c>
      <c r="C4" s="7" t="str">
        <f>[1]Матрица!$C$2</f>
        <v xml:space="preserve">ПС: 33.011 Повар;              ФГОС СПО 43.01.09 Повар, кондитер                            
</v>
      </c>
      <c r="D4" s="7" t="s">
        <v>76</v>
      </c>
      <c r="E4" s="7" t="s">
        <v>81</v>
      </c>
      <c r="F4" s="5">
        <v>7.08</v>
      </c>
    </row>
    <row r="5" spans="1:6" s="5" customFormat="1" ht="75" x14ac:dyDescent="0.25">
      <c r="A5" s="13" t="s">
        <v>11</v>
      </c>
      <c r="B5" s="7" t="s">
        <v>12</v>
      </c>
      <c r="C5" s="7" t="str">
        <f>[1]Матрица!$C$2</f>
        <v xml:space="preserve">ПС: 33.011 Повар;              ФГОС СПО 43.01.09 Повар, кондитер                            
</v>
      </c>
      <c r="D5" s="7" t="s">
        <v>77</v>
      </c>
      <c r="E5" s="7" t="s">
        <v>81</v>
      </c>
      <c r="F5" s="5">
        <v>19.43</v>
      </c>
    </row>
    <row r="6" spans="1:6" s="5" customFormat="1" ht="75" x14ac:dyDescent="0.25">
      <c r="A6" s="13" t="s">
        <v>11</v>
      </c>
      <c r="B6" s="7" t="s">
        <v>12</v>
      </c>
      <c r="C6" s="7" t="str">
        <f>[1]Матрица!$C$2</f>
        <v xml:space="preserve">ПС: 33.011 Повар;              ФГОС СПО 43.01.09 Повар, кондитер                            
</v>
      </c>
      <c r="D6" s="7" t="s">
        <v>78</v>
      </c>
      <c r="E6" s="7" t="s">
        <v>81</v>
      </c>
      <c r="F6" s="5">
        <v>5.68</v>
      </c>
    </row>
    <row r="7" spans="1:6" s="5" customFormat="1" ht="75" x14ac:dyDescent="0.25">
      <c r="A7" s="13" t="s">
        <v>11</v>
      </c>
      <c r="B7" s="7" t="s">
        <v>12</v>
      </c>
      <c r="C7" s="7" t="str">
        <f>[1]Матрица!$C$2</f>
        <v xml:space="preserve">ПС: 33.011 Повар;              ФГОС СПО 43.01.09 Повар, кондитер                            
</v>
      </c>
      <c r="D7" s="7" t="s">
        <v>79</v>
      </c>
      <c r="E7" s="7" t="s">
        <v>81</v>
      </c>
      <c r="F7" s="5">
        <v>6.96</v>
      </c>
    </row>
    <row r="8" spans="1:6" s="5" customFormat="1" ht="75" x14ac:dyDescent="0.25">
      <c r="A8" s="13" t="s">
        <v>11</v>
      </c>
      <c r="B8" s="7" t="s">
        <v>12</v>
      </c>
      <c r="C8" s="7" t="s">
        <v>73</v>
      </c>
      <c r="D8" s="7" t="s">
        <v>82</v>
      </c>
      <c r="E8" s="7" t="s">
        <v>80</v>
      </c>
      <c r="F8" s="5">
        <v>19.14</v>
      </c>
    </row>
    <row r="9" spans="1:6" s="5" customFormat="1" ht="75" x14ac:dyDescent="0.25">
      <c r="A9" s="13" t="s">
        <v>11</v>
      </c>
      <c r="B9" s="7" t="s">
        <v>12</v>
      </c>
      <c r="C9" s="7" t="s">
        <v>73</v>
      </c>
      <c r="D9" s="31" t="s">
        <v>83</v>
      </c>
      <c r="E9" s="7" t="s">
        <v>80</v>
      </c>
      <c r="F9" s="5">
        <v>6.98</v>
      </c>
    </row>
    <row r="10" spans="1:6" s="5" customFormat="1" ht="75" x14ac:dyDescent="0.25">
      <c r="A10" s="13" t="s">
        <v>11</v>
      </c>
      <c r="B10" s="7" t="s">
        <v>12</v>
      </c>
      <c r="C10" s="7" t="s">
        <v>73</v>
      </c>
      <c r="D10" s="31" t="s">
        <v>84</v>
      </c>
      <c r="E10" s="7" t="s">
        <v>80</v>
      </c>
      <c r="F10" s="5">
        <v>6.98</v>
      </c>
    </row>
    <row r="11" spans="1:6" s="6" customFormat="1" ht="18.75" x14ac:dyDescent="0.25">
      <c r="A11" s="8"/>
      <c r="B11" s="8"/>
      <c r="C11" s="10"/>
      <c r="D11" s="11"/>
      <c r="E11" s="11" t="s">
        <v>10</v>
      </c>
      <c r="F11" s="12">
        <f>SUM(F2:F10)</f>
        <v>100</v>
      </c>
    </row>
    <row r="12" spans="1:6" ht="18.75" x14ac:dyDescent="0.25">
      <c r="A12" s="9"/>
      <c r="B12" s="9"/>
      <c r="C12" s="9"/>
      <c r="D12" s="9"/>
      <c r="E12" s="9"/>
    </row>
  </sheetData>
  <autoFilter ref="D1:D14"/>
  <hyperlinks>
    <hyperlink ref="C4:C11" location="'Профстандарт  40.002 код A 03.2'!A1" display="'Профстандарт  40.002 код A 03.2'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A10" zoomScale="86" zoomScaleNormal="86" workbookViewId="0">
      <selection activeCell="B6" sqref="B6"/>
    </sheetView>
  </sheetViews>
  <sheetFormatPr defaultColWidth="8.7109375" defaultRowHeight="15.75" x14ac:dyDescent="0.25"/>
  <cols>
    <col min="1" max="1" width="67.7109375" style="1" customWidth="1"/>
    <col min="2" max="2" width="48.42578125" style="1" customWidth="1"/>
    <col min="3" max="3" width="67.7109375" style="1" customWidth="1"/>
    <col min="4" max="4" width="45.7109375" style="1" customWidth="1"/>
    <col min="5" max="16384" width="8.7109375" style="1"/>
  </cols>
  <sheetData>
    <row r="1" spans="1:4" ht="18.75" x14ac:dyDescent="0.3">
      <c r="A1" s="39" t="s">
        <v>13</v>
      </c>
      <c r="B1" s="39"/>
      <c r="C1" s="39"/>
    </row>
    <row r="2" spans="1:4" ht="18.75" x14ac:dyDescent="0.25">
      <c r="A2" s="14" t="s">
        <v>3</v>
      </c>
      <c r="B2" s="14" t="s">
        <v>5</v>
      </c>
      <c r="C2" s="15" t="s">
        <v>4</v>
      </c>
    </row>
    <row r="3" spans="1:4" ht="131.25" x14ac:dyDescent="0.25">
      <c r="A3" s="16" t="s">
        <v>14</v>
      </c>
      <c r="B3" s="16" t="s">
        <v>15</v>
      </c>
      <c r="C3" s="16" t="s">
        <v>16</v>
      </c>
    </row>
    <row r="4" spans="1:4" ht="93.75" x14ac:dyDescent="0.25">
      <c r="A4" s="17" t="s">
        <v>17</v>
      </c>
      <c r="B4" s="18" t="s">
        <v>18</v>
      </c>
      <c r="C4" s="18" t="s">
        <v>19</v>
      </c>
      <c r="D4" s="19"/>
    </row>
    <row r="5" spans="1:4" ht="56.25" x14ac:dyDescent="0.25">
      <c r="A5" s="18" t="s">
        <v>20</v>
      </c>
      <c r="B5" s="18" t="s">
        <v>21</v>
      </c>
      <c r="C5" s="18" t="s">
        <v>22</v>
      </c>
      <c r="D5" s="19"/>
    </row>
    <row r="6" spans="1:4" ht="56.25" x14ac:dyDescent="0.25">
      <c r="A6" s="17"/>
      <c r="B6" s="18" t="s">
        <v>23</v>
      </c>
      <c r="C6" s="18" t="s">
        <v>24</v>
      </c>
      <c r="D6" s="19"/>
    </row>
    <row r="7" spans="1:4" ht="93.75" x14ac:dyDescent="0.25">
      <c r="A7" s="17"/>
      <c r="B7" s="18"/>
      <c r="C7" s="18" t="s">
        <v>25</v>
      </c>
      <c r="D7" s="19"/>
    </row>
    <row r="8" spans="1:4" ht="75" x14ac:dyDescent="0.25">
      <c r="A8" s="17"/>
      <c r="B8" s="18"/>
      <c r="C8" s="18" t="s">
        <v>26</v>
      </c>
      <c r="D8" s="19"/>
    </row>
    <row r="9" spans="1:4" ht="37.5" x14ac:dyDescent="0.25">
      <c r="A9" s="17"/>
      <c r="B9" s="18"/>
      <c r="C9" s="18" t="s">
        <v>27</v>
      </c>
      <c r="D9" s="19"/>
    </row>
    <row r="10" spans="1:4" ht="56.25" x14ac:dyDescent="0.25">
      <c r="A10" s="17"/>
      <c r="B10" s="18"/>
      <c r="C10" s="18" t="s">
        <v>28</v>
      </c>
      <c r="D10" s="19"/>
    </row>
    <row r="11" spans="1:4" ht="37.5" x14ac:dyDescent="0.25">
      <c r="A11" s="17"/>
      <c r="B11" s="18"/>
      <c r="C11" s="18" t="s">
        <v>29</v>
      </c>
      <c r="D11" s="19"/>
    </row>
    <row r="12" spans="1:4" ht="37.5" x14ac:dyDescent="0.25">
      <c r="A12" s="17"/>
      <c r="B12" s="18"/>
      <c r="C12" s="18" t="s">
        <v>30</v>
      </c>
      <c r="D12" s="19"/>
    </row>
    <row r="13" spans="1:4" s="22" customFormat="1" ht="37.5" x14ac:dyDescent="0.3">
      <c r="A13" s="20"/>
      <c r="B13" s="20"/>
      <c r="C13" s="18" t="s">
        <v>31</v>
      </c>
      <c r="D13" s="21"/>
    </row>
    <row r="14" spans="1:4" ht="18.75" x14ac:dyDescent="0.3">
      <c r="A14" s="40" t="s">
        <v>32</v>
      </c>
      <c r="B14" s="41"/>
      <c r="C14" s="41"/>
    </row>
    <row r="15" spans="1:4" ht="18.75" x14ac:dyDescent="0.3">
      <c r="A15" s="42" t="s">
        <v>7</v>
      </c>
      <c r="B15" s="41"/>
      <c r="C15" s="43"/>
    </row>
    <row r="16" spans="1:4" ht="18.75" x14ac:dyDescent="0.25">
      <c r="A16" s="44" t="s">
        <v>33</v>
      </c>
      <c r="B16" s="44"/>
      <c r="C16" s="45"/>
    </row>
    <row r="17" spans="1:3" ht="18.75" x14ac:dyDescent="0.25">
      <c r="A17" s="35" t="s">
        <v>34</v>
      </c>
      <c r="B17" s="35"/>
      <c r="C17" s="36"/>
    </row>
    <row r="18" spans="1:3" ht="18.75" x14ac:dyDescent="0.25">
      <c r="A18" s="35" t="s">
        <v>35</v>
      </c>
      <c r="B18" s="35"/>
      <c r="C18" s="36"/>
    </row>
    <row r="19" spans="1:3" ht="18.75" x14ac:dyDescent="0.25">
      <c r="A19" s="35" t="s">
        <v>36</v>
      </c>
      <c r="B19" s="35"/>
      <c r="C19" s="36"/>
    </row>
    <row r="20" spans="1:3" ht="18" x14ac:dyDescent="0.25">
      <c r="A20" s="37"/>
      <c r="B20" s="37"/>
      <c r="C20" s="38"/>
    </row>
    <row r="21" spans="1:3" ht="18" x14ac:dyDescent="0.25">
      <c r="A21" s="37"/>
      <c r="B21" s="37"/>
      <c r="C21" s="38"/>
    </row>
    <row r="22" spans="1:3" ht="18" x14ac:dyDescent="0.25">
      <c r="A22" s="37"/>
      <c r="B22" s="37"/>
      <c r="C22" s="38"/>
    </row>
    <row r="23" spans="1:3" ht="18" x14ac:dyDescent="0.25">
      <c r="A23" s="37"/>
      <c r="B23" s="37"/>
      <c r="C23" s="38"/>
    </row>
    <row r="24" spans="1:3" ht="18" x14ac:dyDescent="0.25">
      <c r="A24" s="37"/>
      <c r="B24" s="37"/>
      <c r="C24" s="38"/>
    </row>
    <row r="25" spans="1:3" ht="18" x14ac:dyDescent="0.25">
      <c r="A25" s="32"/>
      <c r="B25" s="32"/>
      <c r="C25" s="33"/>
    </row>
    <row r="26" spans="1:3" x14ac:dyDescent="0.25">
      <c r="A26" s="34"/>
      <c r="B26" s="34"/>
      <c r="C26" s="34"/>
    </row>
  </sheetData>
  <mergeCells count="14">
    <mergeCell ref="A18:C18"/>
    <mergeCell ref="A1:C1"/>
    <mergeCell ref="A14:C14"/>
    <mergeCell ref="A15:C15"/>
    <mergeCell ref="A16:C16"/>
    <mergeCell ref="A17:C17"/>
    <mergeCell ref="A25:C25"/>
    <mergeCell ref="A26:C26"/>
    <mergeCell ref="A19:C19"/>
    <mergeCell ref="A20:C20"/>
    <mergeCell ref="A21:C21"/>
    <mergeCell ref="A22:C22"/>
    <mergeCell ref="A23:C23"/>
    <mergeCell ref="A24:C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workbookViewId="0">
      <selection activeCell="A6" sqref="A6"/>
    </sheetView>
  </sheetViews>
  <sheetFormatPr defaultColWidth="8.7109375" defaultRowHeight="15" x14ac:dyDescent="0.25"/>
  <cols>
    <col min="1" max="1" width="35.28515625" style="23" customWidth="1"/>
    <col min="2" max="2" width="38.42578125" style="23" customWidth="1"/>
    <col min="3" max="3" width="41.28515625" style="30" customWidth="1"/>
    <col min="4" max="16384" width="8.7109375" style="23"/>
  </cols>
  <sheetData>
    <row r="1" spans="1:4" ht="15.75" x14ac:dyDescent="0.25">
      <c r="A1" s="49" t="s">
        <v>37</v>
      </c>
      <c r="B1" s="49"/>
      <c r="C1" s="49"/>
    </row>
    <row r="2" spans="1:4" ht="16.5" thickBot="1" x14ac:dyDescent="0.3">
      <c r="A2" s="2" t="s">
        <v>3</v>
      </c>
      <c r="B2" s="24" t="s">
        <v>5</v>
      </c>
      <c r="C2" s="2" t="s">
        <v>4</v>
      </c>
    </row>
    <row r="3" spans="1:4" ht="79.5" thickBot="1" x14ac:dyDescent="0.3">
      <c r="A3" s="25" t="s">
        <v>38</v>
      </c>
      <c r="B3" s="25" t="s">
        <v>39</v>
      </c>
      <c r="C3" s="25" t="s">
        <v>40</v>
      </c>
    </row>
    <row r="4" spans="1:4" ht="63.75" thickBot="1" x14ac:dyDescent="0.3">
      <c r="A4" s="25" t="s">
        <v>41</v>
      </c>
      <c r="B4" s="25" t="s">
        <v>42</v>
      </c>
      <c r="C4" s="25" t="s">
        <v>43</v>
      </c>
      <c r="D4" s="26"/>
    </row>
    <row r="5" spans="1:4" ht="63.75" thickBot="1" x14ac:dyDescent="0.3">
      <c r="A5" s="25" t="s">
        <v>44</v>
      </c>
      <c r="B5" s="25" t="s">
        <v>45</v>
      </c>
      <c r="C5" s="25" t="s">
        <v>46</v>
      </c>
      <c r="D5" s="26"/>
    </row>
    <row r="6" spans="1:4" ht="95.25" thickBot="1" x14ac:dyDescent="0.3">
      <c r="A6" s="25" t="s">
        <v>12</v>
      </c>
      <c r="B6" s="25" t="s">
        <v>47</v>
      </c>
      <c r="C6" s="25" t="s">
        <v>48</v>
      </c>
      <c r="D6" s="26"/>
    </row>
    <row r="7" spans="1:4" ht="79.5" thickBot="1" x14ac:dyDescent="0.3">
      <c r="A7" s="27"/>
      <c r="B7" s="25" t="s">
        <v>49</v>
      </c>
      <c r="C7" s="25" t="s">
        <v>50</v>
      </c>
      <c r="D7" s="26"/>
    </row>
    <row r="8" spans="1:4" ht="48" thickBot="1" x14ac:dyDescent="0.3">
      <c r="A8" s="27"/>
      <c r="B8" s="28" t="s">
        <v>51</v>
      </c>
      <c r="C8" s="25" t="s">
        <v>52</v>
      </c>
      <c r="D8" s="26"/>
    </row>
    <row r="9" spans="1:4" ht="48" thickBot="1" x14ac:dyDescent="0.3">
      <c r="A9" s="27"/>
      <c r="B9" s="28" t="s">
        <v>53</v>
      </c>
      <c r="C9" s="25" t="s">
        <v>54</v>
      </c>
      <c r="D9" s="26"/>
    </row>
    <row r="10" spans="1:4" ht="63.75" thickBot="1" x14ac:dyDescent="0.3">
      <c r="A10" s="27"/>
      <c r="B10" s="25" t="s">
        <v>55</v>
      </c>
      <c r="C10" s="25" t="s">
        <v>30</v>
      </c>
      <c r="D10" s="26"/>
    </row>
    <row r="11" spans="1:4" ht="48" thickBot="1" x14ac:dyDescent="0.3">
      <c r="A11" s="27"/>
      <c r="B11" s="25" t="s">
        <v>56</v>
      </c>
      <c r="C11" s="25" t="s">
        <v>31</v>
      </c>
      <c r="D11" s="26"/>
    </row>
    <row r="12" spans="1:4" x14ac:dyDescent="0.25">
      <c r="A12" s="50"/>
      <c r="B12" s="51"/>
      <c r="C12" s="52"/>
      <c r="D12" s="26"/>
    </row>
    <row r="13" spans="1:4" ht="26.45" customHeight="1" x14ac:dyDescent="0.25">
      <c r="A13" s="53" t="s">
        <v>32</v>
      </c>
      <c r="B13" s="54"/>
      <c r="C13" s="55"/>
    </row>
    <row r="14" spans="1:4" x14ac:dyDescent="0.25">
      <c r="A14" s="56" t="s">
        <v>7</v>
      </c>
      <c r="B14" s="54"/>
      <c r="C14" s="55"/>
    </row>
    <row r="15" spans="1:4" x14ac:dyDescent="0.2">
      <c r="A15" s="29"/>
      <c r="C15" s="23"/>
    </row>
    <row r="16" spans="1:4" ht="32.1" customHeight="1" x14ac:dyDescent="0.25">
      <c r="A16" s="46" t="s">
        <v>33</v>
      </c>
      <c r="B16" s="47"/>
      <c r="C16" s="47"/>
    </row>
    <row r="17" spans="1:3" ht="32.1" customHeight="1" x14ac:dyDescent="0.25">
      <c r="A17" s="46" t="s">
        <v>57</v>
      </c>
      <c r="B17" s="47"/>
      <c r="C17" s="47"/>
    </row>
    <row r="18" spans="1:3" ht="32.1" customHeight="1" x14ac:dyDescent="0.25">
      <c r="A18" s="46" t="s">
        <v>58</v>
      </c>
      <c r="B18" s="47"/>
      <c r="C18" s="47"/>
    </row>
    <row r="19" spans="1:3" ht="32.1" customHeight="1" x14ac:dyDescent="0.25">
      <c r="A19" s="57" t="s">
        <v>59</v>
      </c>
      <c r="B19" s="47"/>
      <c r="C19" s="47"/>
    </row>
    <row r="20" spans="1:3" ht="32.1" customHeight="1" x14ac:dyDescent="0.25">
      <c r="A20" s="46" t="s">
        <v>34</v>
      </c>
      <c r="B20" s="47"/>
      <c r="C20" s="47"/>
    </row>
    <row r="21" spans="1:3" ht="32.1" customHeight="1" x14ac:dyDescent="0.25">
      <c r="A21" s="46" t="s">
        <v>60</v>
      </c>
      <c r="B21" s="47"/>
      <c r="C21" s="47"/>
    </row>
    <row r="22" spans="1:3" ht="32.1" customHeight="1" x14ac:dyDescent="0.25">
      <c r="A22" s="46" t="s">
        <v>61</v>
      </c>
      <c r="B22" s="47"/>
      <c r="C22" s="47"/>
    </row>
    <row r="23" spans="1:3" ht="32.1" customHeight="1" x14ac:dyDescent="0.25">
      <c r="A23" s="46" t="s">
        <v>62</v>
      </c>
      <c r="B23" s="47"/>
      <c r="C23" s="47"/>
    </row>
    <row r="24" spans="1:3" ht="32.1" customHeight="1" x14ac:dyDescent="0.25">
      <c r="A24" s="46" t="s">
        <v>63</v>
      </c>
      <c r="B24" s="47"/>
      <c r="C24" s="47"/>
    </row>
    <row r="25" spans="1:3" ht="32.1" customHeight="1" x14ac:dyDescent="0.25">
      <c r="A25" s="46" t="s">
        <v>64</v>
      </c>
      <c r="B25" s="47"/>
      <c r="C25" s="47"/>
    </row>
    <row r="26" spans="1:3" ht="32.1" customHeight="1" x14ac:dyDescent="0.25">
      <c r="A26" s="46" t="s">
        <v>65</v>
      </c>
      <c r="B26" s="47"/>
      <c r="C26" s="47"/>
    </row>
    <row r="27" spans="1:3" ht="32.1" customHeight="1" x14ac:dyDescent="0.25">
      <c r="A27" s="46" t="s">
        <v>66</v>
      </c>
      <c r="B27" s="47"/>
      <c r="C27" s="47"/>
    </row>
    <row r="28" spans="1:3" ht="32.1" customHeight="1" x14ac:dyDescent="0.25">
      <c r="A28" s="46" t="s">
        <v>35</v>
      </c>
      <c r="B28" s="47"/>
      <c r="C28" s="48"/>
    </row>
    <row r="29" spans="1:3" ht="32.1" customHeight="1" x14ac:dyDescent="0.25">
      <c r="A29" s="46" t="s">
        <v>67</v>
      </c>
      <c r="B29" s="47"/>
      <c r="C29" s="48"/>
    </row>
    <row r="30" spans="1:3" ht="32.1" customHeight="1" x14ac:dyDescent="0.25">
      <c r="A30" s="46" t="s">
        <v>68</v>
      </c>
      <c r="B30" s="47"/>
      <c r="C30" s="48"/>
    </row>
    <row r="31" spans="1:3" ht="32.1" customHeight="1" x14ac:dyDescent="0.25">
      <c r="A31" s="46" t="s">
        <v>69</v>
      </c>
      <c r="B31" s="47"/>
      <c r="C31" s="48"/>
    </row>
    <row r="32" spans="1:3" ht="32.1" customHeight="1" x14ac:dyDescent="0.25">
      <c r="A32" s="46" t="s">
        <v>70</v>
      </c>
      <c r="B32" s="47"/>
      <c r="C32" s="48"/>
    </row>
    <row r="33" spans="1:3" ht="32.1" customHeight="1" x14ac:dyDescent="0.25">
      <c r="A33" s="46" t="s">
        <v>71</v>
      </c>
      <c r="B33" s="47"/>
      <c r="C33" s="48"/>
    </row>
    <row r="34" spans="1:3" ht="32.1" customHeight="1" x14ac:dyDescent="0.25">
      <c r="A34" s="46" t="s">
        <v>36</v>
      </c>
      <c r="B34" s="47"/>
      <c r="C34" s="48"/>
    </row>
    <row r="35" spans="1:3" ht="32.1" customHeight="1" x14ac:dyDescent="0.25">
      <c r="A35" s="46" t="s">
        <v>72</v>
      </c>
      <c r="B35" s="47"/>
      <c r="C35" s="48"/>
    </row>
    <row r="36" spans="1:3" x14ac:dyDescent="0.25">
      <c r="C36" s="23"/>
    </row>
    <row r="37" spans="1:3" x14ac:dyDescent="0.25">
      <c r="C37" s="23"/>
    </row>
    <row r="38" spans="1:3" x14ac:dyDescent="0.25">
      <c r="C38" s="23"/>
    </row>
    <row r="39" spans="1:3" x14ac:dyDescent="0.25">
      <c r="C39" s="23"/>
    </row>
    <row r="40" spans="1:3" x14ac:dyDescent="0.25">
      <c r="C40" s="23"/>
    </row>
    <row r="41" spans="1:3" x14ac:dyDescent="0.25">
      <c r="C41" s="23"/>
    </row>
    <row r="42" spans="1:3" x14ac:dyDescent="0.25">
      <c r="C42" s="23"/>
    </row>
    <row r="43" spans="1:3" x14ac:dyDescent="0.25">
      <c r="C43" s="23"/>
    </row>
    <row r="44" spans="1:3" x14ac:dyDescent="0.25">
      <c r="C44" s="23"/>
    </row>
    <row r="45" spans="1:3" x14ac:dyDescent="0.25">
      <c r="C45" s="23"/>
    </row>
    <row r="46" spans="1:3" x14ac:dyDescent="0.25">
      <c r="C46" s="23"/>
    </row>
    <row r="47" spans="1:3" x14ac:dyDescent="0.25">
      <c r="C47" s="23"/>
    </row>
    <row r="48" spans="1:3" x14ac:dyDescent="0.25">
      <c r="C48" s="23"/>
    </row>
    <row r="49" s="23" customFormat="1" x14ac:dyDescent="0.25"/>
    <row r="50" s="23" customFormat="1" x14ac:dyDescent="0.25"/>
    <row r="51" s="23" customFormat="1" x14ac:dyDescent="0.25"/>
    <row r="52" s="23" customFormat="1" x14ac:dyDescent="0.25"/>
    <row r="53" s="23" customFormat="1" x14ac:dyDescent="0.25"/>
    <row r="54" s="23" customFormat="1" x14ac:dyDescent="0.25"/>
    <row r="55" s="23" customFormat="1" x14ac:dyDescent="0.25"/>
    <row r="56" s="23" customFormat="1" x14ac:dyDescent="0.25"/>
    <row r="57" s="23" customFormat="1" x14ac:dyDescent="0.25"/>
    <row r="58" s="23" customFormat="1" x14ac:dyDescent="0.25"/>
    <row r="59" s="23" customFormat="1" x14ac:dyDescent="0.25"/>
    <row r="60" s="23" customFormat="1" x14ac:dyDescent="0.25"/>
    <row r="61" s="23" customFormat="1" x14ac:dyDescent="0.25"/>
    <row r="62" s="23" customFormat="1" x14ac:dyDescent="0.25"/>
    <row r="63" s="23" customFormat="1" x14ac:dyDescent="0.25"/>
    <row r="64" s="23" customFormat="1" x14ac:dyDescent="0.25"/>
    <row r="65" s="23" customForma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x14ac:dyDescent="0.25"/>
    <row r="76" s="23" customFormat="1" x14ac:dyDescent="0.25"/>
    <row r="77" s="23" customFormat="1" x14ac:dyDescent="0.25"/>
    <row r="78" s="23" customFormat="1" x14ac:dyDescent="0.25"/>
    <row r="79" s="23" customFormat="1" x14ac:dyDescent="0.25"/>
    <row r="80" s="23" customFormat="1" x14ac:dyDescent="0.25"/>
    <row r="81" s="23" customFormat="1" x14ac:dyDescent="0.25"/>
    <row r="82" s="23" customFormat="1" x14ac:dyDescent="0.25"/>
    <row r="83" s="23" customFormat="1" x14ac:dyDescent="0.25"/>
    <row r="84" s="23" customFormat="1" x14ac:dyDescent="0.25"/>
    <row r="85" s="23" customFormat="1" x14ac:dyDescent="0.25"/>
  </sheetData>
  <mergeCells count="24">
    <mergeCell ref="A23:C23"/>
    <mergeCell ref="A1:C1"/>
    <mergeCell ref="A12:C12"/>
    <mergeCell ref="A13:C13"/>
    <mergeCell ref="A14:C14"/>
    <mergeCell ref="A16:C16"/>
    <mergeCell ref="A17:C17"/>
    <mergeCell ref="A18:C18"/>
    <mergeCell ref="A19:C19"/>
    <mergeCell ref="A20:C20"/>
    <mergeCell ref="A21:C21"/>
    <mergeCell ref="A22:C22"/>
    <mergeCell ref="A35:C35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</mergeCells>
  <hyperlinks>
    <hyperlink ref="A19" r:id="rId1" display="https://base.garant.ru/3100000/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Матрица</vt:lpstr>
      <vt:lpstr>Профстандарт 33.011 код В01.4</vt:lpstr>
      <vt:lpstr>профстандарт 33.011 код В02.4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2026-01-20T10:36:23Z</dcterms:modified>
</cp:coreProperties>
</file>